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840" windowHeight="11385" activeTab="3"/>
  </bookViews>
  <sheets>
    <sheet name="Notice" sheetId="1" r:id="rId1"/>
    <sheet name="1-bilan 2012-2016 par SP" sheetId="2" r:id="rId2"/>
    <sheet name="2-bilan-Recrutement direct" sheetId="3" r:id="rId3"/>
    <sheet name="3-bilan 2012-2016 CDD - CDI" sheetId="4" r:id="rId4"/>
    <sheet name="Paramètres 2" sheetId="5" state="hidden" r:id="rId5"/>
    <sheet name="paramètres 1" sheetId="6" state="hidden" r:id="rId6"/>
  </sheets>
  <definedNames>
    <definedName name="_xlnm._FilterDatabase" localSheetId="3" hidden="1">'3-bilan 2012-2016 CDD - CDI'!$B$6:$G$11</definedName>
    <definedName name="cat" localSheetId="0">#REF!</definedName>
    <definedName name="cat">'Paramètres 2'!$B$1:$B$3</definedName>
    <definedName name="Filières" localSheetId="0">#REF!</definedName>
    <definedName name="Filières">'paramètres 1'!$A$1:$A$9</definedName>
    <definedName name="HF" localSheetId="2">'Paramètres 2'!#REF!</definedName>
    <definedName name="HF" localSheetId="0">#REF!</definedName>
    <definedName name="HF">'Paramètres 2'!#REF!</definedName>
    <definedName name="org" localSheetId="0">#REF!</definedName>
    <definedName name="org">'Paramètres 2'!$A$1:$A$2</definedName>
    <definedName name="_xlnm.Print_Area" localSheetId="1">'1-bilan 2012-2016 par SP'!$A$1:$AQ$71</definedName>
    <definedName name="_xlnm.Print_Area" localSheetId="2">'2-bilan-Recrutement direct'!$A$1:$V$22</definedName>
    <definedName name="_xlnm.Print_Area" localSheetId="0">'Notice'!$A$1:$A$40</definedName>
  </definedNames>
  <calcPr fullCalcOnLoad="1"/>
</workbook>
</file>

<file path=xl/comments4.xml><?xml version="1.0" encoding="utf-8"?>
<comments xmlns="http://schemas.openxmlformats.org/spreadsheetml/2006/main">
  <authors>
    <author>COUTURIER Eliane</author>
  </authors>
  <commentList>
    <comment ref="C6" authorId="0">
      <text>
        <r>
          <rPr>
            <sz val="9"/>
            <rFont val="Tahoma"/>
            <family val="2"/>
          </rPr>
          <t>utilisez le menu déroulant pour saisir la catégori</t>
        </r>
        <r>
          <rPr>
            <b/>
            <sz val="9"/>
            <rFont val="Tahoma"/>
            <family val="2"/>
          </rPr>
          <t xml:space="preserve">e </t>
        </r>
        <r>
          <rPr>
            <sz val="9"/>
            <rFont val="Tahoma"/>
            <family val="2"/>
          </rPr>
          <t xml:space="preserve">
</t>
        </r>
      </text>
    </comment>
    <comment ref="B6" authorId="0">
      <text>
        <r>
          <rPr>
            <sz val="9"/>
            <rFont val="Tahoma"/>
            <family val="2"/>
          </rPr>
          <t xml:space="preserve">utilisez le menu déroulant par saisir la filière (filière sapeurs-pompiers à créer en champ libre)
</t>
        </r>
      </text>
    </comment>
  </commentList>
</comments>
</file>

<file path=xl/sharedStrings.xml><?xml version="1.0" encoding="utf-8"?>
<sst xmlns="http://schemas.openxmlformats.org/spreadsheetml/2006/main" count="678" uniqueCount="208">
  <si>
    <t>Cadre d’emplois</t>
  </si>
  <si>
    <t>Grade</t>
  </si>
  <si>
    <t>Sexe</t>
  </si>
  <si>
    <t>Rédacteurs territoriaux</t>
  </si>
  <si>
    <r>
      <t>Rédacteur ppal de 2</t>
    </r>
    <r>
      <rPr>
        <vertAlign val="superscript"/>
        <sz val="9"/>
        <color indexed="8"/>
        <rFont val="Arial"/>
        <family val="2"/>
      </rPr>
      <t>e</t>
    </r>
    <r>
      <rPr>
        <sz val="9"/>
        <color indexed="8"/>
        <rFont val="Arial"/>
        <family val="2"/>
      </rPr>
      <t xml:space="preserve"> cl</t>
    </r>
  </si>
  <si>
    <t xml:space="preserve">Rédacteur </t>
  </si>
  <si>
    <t>Adjoints administratifs</t>
  </si>
  <si>
    <r>
      <t>Adjoint administratif de 1</t>
    </r>
    <r>
      <rPr>
        <vertAlign val="superscript"/>
        <sz val="9"/>
        <color indexed="8"/>
        <rFont val="Arial"/>
        <family val="2"/>
      </rPr>
      <t>ère</t>
    </r>
    <r>
      <rPr>
        <sz val="9"/>
        <color indexed="8"/>
        <rFont val="Arial"/>
        <family val="2"/>
      </rPr>
      <t xml:space="preserve"> cl</t>
    </r>
  </si>
  <si>
    <t xml:space="preserve">Total filière  administrative </t>
  </si>
  <si>
    <t>Ingénieurs territoriaux</t>
  </si>
  <si>
    <t>ingénieur</t>
  </si>
  <si>
    <t>Techniciens territoriaux</t>
  </si>
  <si>
    <t>Technicien</t>
  </si>
  <si>
    <t>Agents de maitrise territoriaux</t>
  </si>
  <si>
    <t>Agent de maitrise</t>
  </si>
  <si>
    <t>Adjoints techniques territoriaux</t>
  </si>
  <si>
    <t>Total filière  technique</t>
  </si>
  <si>
    <t>Organisateur:CDG ou Collectivité/ Etablissement</t>
  </si>
  <si>
    <t xml:space="preserve">Attaché 
de conservation 
du patrimoine </t>
  </si>
  <si>
    <t xml:space="preserve"> Bibliothécaire </t>
  </si>
  <si>
    <t xml:space="preserve">Professeur
d'enseignement 
artistique </t>
  </si>
  <si>
    <t>Total filière culturelle</t>
  </si>
  <si>
    <t>Total filière sportive</t>
  </si>
  <si>
    <t>Total filière animation</t>
  </si>
  <si>
    <t>Total filière médico-sociale</t>
  </si>
  <si>
    <t>Total filière sociale</t>
  </si>
  <si>
    <t>Organisateur: CDG ou Collectivité/ Etablissement</t>
  </si>
  <si>
    <t>A</t>
  </si>
  <si>
    <t>B</t>
  </si>
  <si>
    <t>CDG</t>
  </si>
  <si>
    <t>Collectivité / Etablissement</t>
  </si>
  <si>
    <t>C</t>
  </si>
  <si>
    <t>Nombre d'agents éligibles</t>
  </si>
  <si>
    <t>Nominations stagiaires</t>
  </si>
  <si>
    <t>Total des Titularisations</t>
  </si>
  <si>
    <t>Nombre d'agents inscrits</t>
  </si>
  <si>
    <t>Professeurs 
territoriaux 
d'enseignement 
artistique</t>
  </si>
  <si>
    <t>Bibliothécaires 
territoriaux</t>
  </si>
  <si>
    <t>Assistants territoriaux d'enseignement artistique</t>
  </si>
  <si>
    <t>Assistants territoriaux de conservation du patrimoine et des bibliothèques</t>
  </si>
  <si>
    <t>Adjoints territoriaux du patrimoine</t>
  </si>
  <si>
    <t>Conseillers territoriaux des activités physiques et sportives</t>
  </si>
  <si>
    <t>Educateurs territoriaux des activités physiques et sportives.</t>
  </si>
  <si>
    <t>Opérateurs territoriaux des activités physiques et sportives</t>
  </si>
  <si>
    <t xml:space="preserve">Conseiller des activités physiques et sportive </t>
  </si>
  <si>
    <t>Educateur des activités physiques et sportives</t>
  </si>
  <si>
    <t>Educateur des activités physiques et sportives principal de 2e classe</t>
  </si>
  <si>
    <t>Opérateur des activités physiques et sportives</t>
  </si>
  <si>
    <t>Animateurs territoriaux</t>
  </si>
  <si>
    <t>Adjoints territoriaux d'animation</t>
  </si>
  <si>
    <t>Sages-femmes territoriales</t>
  </si>
  <si>
    <t>Sage-femme de classe normale</t>
  </si>
  <si>
    <t>Psychologues territoriaux</t>
  </si>
  <si>
    <t xml:space="preserve">Psychologue de classe normale </t>
  </si>
  <si>
    <t>Puéricultrices territoriales</t>
  </si>
  <si>
    <t>Auxiliaire de puériculture de classe normale</t>
  </si>
  <si>
    <t>Auxiliaires de soins territoriaux</t>
  </si>
  <si>
    <t xml:space="preserve">Auxiliaire de soins de 1re classe </t>
  </si>
  <si>
    <t>Conseillers territoriaux socio-éducatifs</t>
  </si>
  <si>
    <t>Conseiller socio-éducatif</t>
  </si>
  <si>
    <t>Moniteurs-éducateurs territoriaux.</t>
  </si>
  <si>
    <t>Moniteur-éducateur</t>
  </si>
  <si>
    <t>Educateurs territoriaux de jeunes enfants</t>
  </si>
  <si>
    <t>Assistants territoriaux socio-éducatifs</t>
  </si>
  <si>
    <t>Agent spécialisé de 1re classe des écoles maternelles</t>
  </si>
  <si>
    <t>Agents territoriaux spécialisés des écoles maternelles</t>
  </si>
  <si>
    <t>Agents sociaux territoriaux</t>
  </si>
  <si>
    <t>Agent social de 1re classe</t>
  </si>
  <si>
    <t>Attachés 
territoriaux de conservation 
du patrimoine.</t>
  </si>
  <si>
    <t xml:space="preserve">A </t>
  </si>
  <si>
    <t xml:space="preserve">Attachés </t>
  </si>
  <si>
    <t>Total des nominations stagiaires</t>
  </si>
  <si>
    <t>Educateur de jeunes enfants</t>
  </si>
  <si>
    <t>Assistant socio-éducatif</t>
  </si>
  <si>
    <t>Puéricultrice de classe normale</t>
  </si>
  <si>
    <t>Infirmier en soins généraux de classe normale</t>
  </si>
  <si>
    <t xml:space="preserve">Infirmiers territoriaux en soins généraux </t>
  </si>
  <si>
    <t>Cadres territoriaux de santé paramédicaux</t>
  </si>
  <si>
    <t>Cadre de santé de 2ème classe</t>
  </si>
  <si>
    <t>Animateur principal de 2e classe</t>
  </si>
  <si>
    <t>Animateur</t>
  </si>
  <si>
    <t>Adjoint d'animation de 1re classe</t>
  </si>
  <si>
    <t>Technicien paramédical de classe normale</t>
  </si>
  <si>
    <t>Techniciens paramédicaux territoriaux.</t>
  </si>
  <si>
    <t>Organisateur: CDG ou Collectivité/ Etablissemen</t>
  </si>
  <si>
    <r>
      <t xml:space="preserve">Commune/ Établissement xxxx </t>
    </r>
    <r>
      <rPr>
        <b/>
        <sz val="11"/>
        <color indexed="30"/>
        <rFont val="Arial"/>
        <family val="2"/>
      </rPr>
      <t>( indiquer le nom et le type de collectivité)</t>
    </r>
  </si>
  <si>
    <t>Délibération adoptant le programme (n° et date) et le cas échéant le modifiant :</t>
  </si>
  <si>
    <t xml:space="preserve">Cat. </t>
  </si>
  <si>
    <t>(Établi en application de l’article 17 de la loi n°2012-347 modifiée (art 41 de la loi n°2016-483) et de l'article 7 du décret n°2012-1293 du 22 novembre 2012 modifié)</t>
  </si>
  <si>
    <t>Catégorie</t>
  </si>
  <si>
    <t>Nombre</t>
  </si>
  <si>
    <t>CDD</t>
  </si>
  <si>
    <t>CDI</t>
  </si>
  <si>
    <t>H</t>
  </si>
  <si>
    <t>F</t>
  </si>
  <si>
    <r>
      <t>Sexe</t>
    </r>
    <r>
      <rPr>
        <sz val="8"/>
        <color indexed="8"/>
        <rFont val="Arial"/>
        <family val="2"/>
      </rPr>
      <t xml:space="preserve"> </t>
    </r>
    <r>
      <rPr>
        <i/>
        <sz val="8"/>
        <color indexed="8"/>
        <rFont val="Arial"/>
        <family val="2"/>
      </rPr>
      <t>(facultatif)</t>
    </r>
  </si>
  <si>
    <t xml:space="preserve">Titularisations:                     Nombre (selon le statut initial des agents) </t>
  </si>
  <si>
    <r>
      <t xml:space="preserve">Observations </t>
    </r>
    <r>
      <rPr>
        <i/>
        <sz val="8"/>
        <color indexed="8"/>
        <rFont val="Arial"/>
        <family val="2"/>
      </rPr>
      <t>(ex: renonciation initiale/ ne s'est pas présenté à la sélection)</t>
    </r>
  </si>
  <si>
    <r>
      <t>Adjoint technique de 1</t>
    </r>
    <r>
      <rPr>
        <vertAlign val="superscript"/>
        <sz val="9"/>
        <color indexed="8"/>
        <rFont val="Arial"/>
        <family val="2"/>
      </rPr>
      <t>ère</t>
    </r>
    <r>
      <rPr>
        <sz val="9"/>
        <color indexed="8"/>
        <rFont val="Arial"/>
        <family val="2"/>
      </rPr>
      <t xml:space="preserve"> classe</t>
    </r>
  </si>
  <si>
    <r>
      <t>Techniciens ppaux de 2</t>
    </r>
    <r>
      <rPr>
        <vertAlign val="superscript"/>
        <sz val="9"/>
        <color indexed="8"/>
        <rFont val="Arial"/>
        <family val="2"/>
      </rPr>
      <t>e</t>
    </r>
    <r>
      <rPr>
        <sz val="9"/>
        <color indexed="8"/>
        <rFont val="Arial"/>
        <family val="2"/>
      </rPr>
      <t xml:space="preserve"> classe</t>
    </r>
  </si>
  <si>
    <t>Filière</t>
  </si>
  <si>
    <t xml:space="preserve">Filière  administrative </t>
  </si>
  <si>
    <t>Filière  technique</t>
  </si>
  <si>
    <t>Filière culturelle</t>
  </si>
  <si>
    <t>Filière sportive</t>
  </si>
  <si>
    <t>Filière animation</t>
  </si>
  <si>
    <t>Filière médico-sociale</t>
  </si>
  <si>
    <t>Filière médico-technique</t>
  </si>
  <si>
    <t>Filière sociale</t>
  </si>
  <si>
    <t>Ingénieur</t>
  </si>
  <si>
    <r>
      <t>Technicien principal de 2</t>
    </r>
    <r>
      <rPr>
        <vertAlign val="superscript"/>
        <sz val="11"/>
        <color indexed="8"/>
        <rFont val="Arial"/>
        <family val="2"/>
      </rPr>
      <t>e</t>
    </r>
    <r>
      <rPr>
        <sz val="11"/>
        <color indexed="8"/>
        <rFont val="Arial"/>
        <family val="2"/>
      </rPr>
      <t xml:space="preserve"> classe</t>
    </r>
  </si>
  <si>
    <t>Rédacteur</t>
  </si>
  <si>
    <t>Directeur territorial</t>
  </si>
  <si>
    <t>Total filière médico-technique</t>
  </si>
  <si>
    <r>
      <t xml:space="preserve">Commune/ Établissement xxxx </t>
    </r>
    <r>
      <rPr>
        <b/>
        <sz val="14"/>
        <color indexed="30"/>
        <rFont val="Arial"/>
        <family val="2"/>
      </rPr>
      <t>( indiquer le nom et le type de collectivité)</t>
    </r>
  </si>
  <si>
    <t xml:space="preserve">Assistant de conservation du patrimoine et des bibliothèques </t>
  </si>
  <si>
    <t xml:space="preserve">Assistant de conservation du patrimoine et des bibliothèques principal de 2e classe </t>
  </si>
  <si>
    <t xml:space="preserve">Adjoint du patrimoine de 1re classe </t>
  </si>
  <si>
    <t>Assistant d'enseignement artistique principal de 2e classe</t>
  </si>
  <si>
    <t xml:space="preserve">Assistant d'enseignement artistique </t>
  </si>
  <si>
    <t>Auxiliaires de puériculture territoriaux</t>
  </si>
  <si>
    <t>Total</t>
  </si>
  <si>
    <t>Administrative</t>
  </si>
  <si>
    <t>Technique</t>
  </si>
  <si>
    <t xml:space="preserve">Observations </t>
  </si>
  <si>
    <t>Culturelle</t>
  </si>
  <si>
    <t>Animation</t>
  </si>
  <si>
    <t>Sociale</t>
  </si>
  <si>
    <r>
      <t>Sexe</t>
    </r>
  </si>
  <si>
    <t>(Établi en application de l’article 17 de la loi n°2012-347 modifiée : art 41 de la loi n°2016-483 et de l'article 7 du décret n°2012-1293 du 22 novembre 2012 modifié)</t>
  </si>
  <si>
    <r>
      <t>Sexe</t>
    </r>
    <r>
      <rPr>
        <sz val="8"/>
        <color indexed="8"/>
        <rFont val="Arial"/>
        <family val="2"/>
      </rPr>
      <t xml:space="preserve"> </t>
    </r>
  </si>
  <si>
    <t>Bilan global</t>
  </si>
  <si>
    <t>Total des emplois ouverts</t>
  </si>
  <si>
    <t>Nombre d’emplois programmés ouverts au programme pluriannuel</t>
  </si>
  <si>
    <t>Total des titularisations</t>
  </si>
  <si>
    <t xml:space="preserve">Total </t>
  </si>
  <si>
    <t>Recrutement direct  
Nombre de titularisations</t>
  </si>
  <si>
    <r>
      <rPr>
        <sz val="14"/>
        <rFont val="Calibri"/>
        <family val="2"/>
      </rPr>
      <t xml:space="preserve">Délibération </t>
    </r>
    <r>
      <rPr>
        <sz val="14"/>
        <rFont val="Calibri"/>
        <family val="2"/>
      </rPr>
      <t>ayant adopté le programme (n° xxxx et date xxx) et le cas échéant l'ayant modifié  (n° xxxx et date xxx)</t>
    </r>
  </si>
  <si>
    <t>Adjoint administratif de 2e classe</t>
  </si>
  <si>
    <t>Adjoint technique de 2e classe</t>
  </si>
  <si>
    <t xml:space="preserve">Adjoint du patrimoine de 2e classe </t>
  </si>
  <si>
    <t>Adjoint d'animation de 2e classe</t>
  </si>
  <si>
    <t>Agent social de 2e classe</t>
  </si>
  <si>
    <t>Recrutement direct Nombre de nominations (stagiaire)</t>
  </si>
  <si>
    <t>Recrutement direct
Nombre de nominations stagiaire</t>
  </si>
  <si>
    <t>Recrutement direct
 Nombre de nominations stagiaire</t>
  </si>
  <si>
    <t>Recrutement direct
  Nombre de nominations (stagiaire)</t>
  </si>
  <si>
    <t>Détail par grade de référence  (du CDD)  au regard des missions de l'agent</t>
  </si>
  <si>
    <t>adjoint administratif de 1ère classe</t>
  </si>
  <si>
    <t>Filière sapeurs-pompiers</t>
  </si>
  <si>
    <t xml:space="preserve">Nombre </t>
  </si>
  <si>
    <t>Synthèse par filière</t>
  </si>
  <si>
    <t>Synthèse par catégorie</t>
  </si>
  <si>
    <t xml:space="preserve">cat A </t>
  </si>
  <si>
    <t>Cat B</t>
  </si>
  <si>
    <t>Cat C</t>
  </si>
  <si>
    <t>Catégories</t>
  </si>
  <si>
    <t>Synthèse par sexe</t>
  </si>
  <si>
    <t>Hommes</t>
  </si>
  <si>
    <t>Femmes</t>
  </si>
  <si>
    <t>Vous pouvez reporter vos totaux dans cetet synthèse après décompté chaque catégorie au moyen des filtres dans le tableau ci-contre</t>
  </si>
  <si>
    <t>Nombre de  CDD transformés de plein droit  en CDI</t>
  </si>
  <si>
    <t xml:space="preserve">Notice d'utilisation des outils de bilan  à l'attention des collectivités employeurs </t>
  </si>
  <si>
    <t>Ce fichier conçu au format EXCEL comporte outre le présent onglet, dénommé notice, 3 onglets comprenant chacun un outil destiné à vous apporter  une aide dans la réalisation des bilans requis en application de l'article 17 modifié de la loi n° 2012-347 et de l'article 7 (1er dito) modifié du décret n°2012-1293.</t>
  </si>
  <si>
    <r>
      <t>En effet, conformément à ces dispositions</t>
    </r>
    <r>
      <rPr>
        <b/>
        <sz val="11"/>
        <color indexed="8"/>
        <rFont val="Calibri"/>
        <family val="2"/>
      </rPr>
      <t xml:space="preserve">, </t>
    </r>
    <r>
      <rPr>
        <sz val="11"/>
        <color indexed="8"/>
        <rFont val="Calibri"/>
        <family val="2"/>
      </rPr>
      <t xml:space="preserve">dans un délai de trois mois à compter de la publication du décret pris pour l'application de la loi précitée dans sa rédaction résultant de la loi n° 2016-483 du 20 avril 2016 relative à la déontologie et aux droits et obligations des fonctionnaires, </t>
    </r>
    <r>
      <rPr>
        <b/>
        <sz val="11"/>
        <color indexed="8"/>
        <rFont val="Calibri"/>
        <family val="2"/>
      </rPr>
      <t>soit au plus tard le 13 novembre 2016,</t>
    </r>
    <r>
      <rPr>
        <sz val="11"/>
        <color indexed="8"/>
        <rFont val="Calibri"/>
        <family val="2"/>
      </rPr>
      <t xml:space="preserve"> l'autorité territoriale présente au comité technique compétent :</t>
    </r>
  </si>
  <si>
    <r>
      <t xml:space="preserve">-  </t>
    </r>
    <r>
      <rPr>
        <b/>
        <sz val="11"/>
        <color indexed="8"/>
        <rFont val="Calibri"/>
        <family val="2"/>
      </rPr>
      <t>un bilan</t>
    </r>
    <r>
      <rPr>
        <sz val="11"/>
        <color indexed="8"/>
        <rFont val="Calibri"/>
        <family val="2"/>
      </rPr>
      <t xml:space="preserve"> sur la mise en œuvre du précédent  programme pluriannuel d'accès à l'emploi titulaire. Doivent apparaître sur ce bilan : les prévisions de recrutements programmés, le nombre de recrutements effectivement réalisés au cours des sessions successives de recrutement ;</t>
    </r>
  </si>
  <si>
    <r>
      <t xml:space="preserve">- </t>
    </r>
    <r>
      <rPr>
        <b/>
        <sz val="11"/>
        <color indexed="8"/>
        <rFont val="Calibri"/>
        <family val="2"/>
      </rPr>
      <t>un bilan le cas échéant</t>
    </r>
    <r>
      <rPr>
        <sz val="11"/>
        <color indexed="8"/>
        <rFont val="Calibri"/>
        <family val="2"/>
      </rPr>
      <t xml:space="preserve"> de la transformation des contrats à durée déterminée en contrats à durée indéterminée, en application des articles 21 et 41 de la loi n°2012-347 ;</t>
    </r>
  </si>
  <si>
    <r>
      <t xml:space="preserve">- </t>
    </r>
    <r>
      <rPr>
        <b/>
        <sz val="11"/>
        <color indexed="8"/>
        <rFont val="Calibri"/>
        <family val="2"/>
      </rPr>
      <t>un rapport sur la situation des agents remplissant les conditions définies aux articles 14 et 15 ;</t>
    </r>
  </si>
  <si>
    <r>
      <t>- un programme pluriannuel d'accès à l'emploi titulaire.</t>
    </r>
    <r>
      <rPr>
        <sz val="11"/>
        <color indexed="8"/>
        <rFont val="Calibri"/>
        <family val="2"/>
      </rPr>
      <t xml:space="preserve"> Ce programme détermine notamment, en fonction des besoins de la collectivité territoriale ou de l'établissement public intéressé et des objectifs de la gestion prévisionnelle des effectifs, des emplois et des compétences :</t>
    </r>
  </si>
  <si>
    <r>
      <t>o</t>
    </r>
    <r>
      <rPr>
        <sz val="7"/>
        <color indexed="8"/>
        <rFont val="Times New Roman"/>
        <family val="1"/>
      </rPr>
      <t xml:space="preserve">   </t>
    </r>
    <r>
      <rPr>
        <b/>
        <sz val="11"/>
        <color indexed="8"/>
        <rFont val="Calibri"/>
        <family val="2"/>
      </rPr>
      <t xml:space="preserve"> les cadres d'emplois ouverts </t>
    </r>
    <r>
      <rPr>
        <sz val="11"/>
        <color indexed="8"/>
        <rFont val="Calibri"/>
        <family val="2"/>
      </rPr>
      <t>aux recrutements réservés</t>
    </r>
  </si>
  <si>
    <r>
      <t>o</t>
    </r>
    <r>
      <rPr>
        <sz val="7"/>
        <color indexed="8"/>
        <rFont val="Times New Roman"/>
        <family val="1"/>
      </rPr>
      <t xml:space="preserve">   </t>
    </r>
    <r>
      <rPr>
        <sz val="11"/>
        <color indexed="8"/>
        <rFont val="Calibri"/>
        <family val="2"/>
      </rPr>
      <t xml:space="preserve"> </t>
    </r>
    <r>
      <rPr>
        <b/>
        <sz val="11"/>
        <color indexed="8"/>
        <rFont val="Calibri"/>
        <family val="2"/>
      </rPr>
      <t xml:space="preserve">le nombre d'emplois ouverts </t>
    </r>
    <r>
      <rPr>
        <i/>
        <sz val="11"/>
        <color indexed="8"/>
        <rFont val="Calibri"/>
        <family val="2"/>
      </rPr>
      <t>à c</t>
    </r>
    <r>
      <rPr>
        <b/>
        <i/>
        <sz val="11"/>
        <color indexed="8"/>
        <rFont val="Calibri"/>
        <family val="2"/>
      </rPr>
      <t>hacun de ces recrutements</t>
    </r>
    <r>
      <rPr>
        <i/>
        <sz val="11"/>
        <color indexed="8"/>
        <rFont val="Calibri"/>
        <family val="2"/>
      </rPr>
      <t xml:space="preserve"> </t>
    </r>
    <r>
      <rPr>
        <sz val="11"/>
        <color indexed="8"/>
        <rFont val="Calibri"/>
        <family val="2"/>
      </rPr>
      <t xml:space="preserve">et leur </t>
    </r>
    <r>
      <rPr>
        <b/>
        <i/>
        <sz val="11"/>
        <color indexed="8"/>
        <rFont val="Calibri"/>
        <family val="2"/>
      </rPr>
      <t>répartition entre les sessions successives</t>
    </r>
    <r>
      <rPr>
        <i/>
        <sz val="11"/>
        <color indexed="8"/>
        <rFont val="Calibri"/>
        <family val="2"/>
      </rPr>
      <t xml:space="preserve"> </t>
    </r>
    <r>
      <rPr>
        <sz val="11"/>
        <color indexed="8"/>
        <rFont val="Calibri"/>
        <family val="2"/>
      </rPr>
      <t xml:space="preserve">de recrutement. </t>
    </r>
  </si>
  <si>
    <r>
      <t xml:space="preserve">Pour les </t>
    </r>
    <r>
      <rPr>
        <b/>
        <sz val="11"/>
        <color indexed="8"/>
        <rFont val="Calibri"/>
        <family val="2"/>
      </rPr>
      <t>établissements publics de coopération intercommunale à fiscalité propr</t>
    </r>
    <r>
      <rPr>
        <sz val="11"/>
        <color indexed="8"/>
        <rFont val="Calibri"/>
        <family val="2"/>
      </rPr>
      <t>e</t>
    </r>
    <r>
      <rPr>
        <b/>
        <sz val="11"/>
        <color indexed="8"/>
        <rFont val="Calibri"/>
        <family val="2"/>
      </rPr>
      <t xml:space="preserve"> mis en place au 1er janvier 2017</t>
    </r>
    <r>
      <rPr>
        <sz val="11"/>
        <color indexed="8"/>
        <rFont val="Calibri"/>
        <family val="2"/>
      </rPr>
      <t>, le rapport et le programme pluriannuel prévus  sont présentés par l'autorité territoriale au comité technique</t>
    </r>
    <r>
      <rPr>
        <b/>
        <sz val="11"/>
        <color indexed="8"/>
        <rFont val="Calibri"/>
        <family val="2"/>
      </rPr>
      <t xml:space="preserve"> au plus tard le 30 juin 2017</t>
    </r>
    <r>
      <rPr>
        <sz val="11"/>
        <color indexed="8"/>
        <rFont val="Calibri"/>
        <family val="2"/>
      </rPr>
      <t>.</t>
    </r>
  </si>
  <si>
    <r>
      <t>La présentation du rapport et du programm</t>
    </r>
    <r>
      <rPr>
        <b/>
        <sz val="11"/>
        <color indexed="8"/>
        <rFont val="Calibri"/>
        <family val="2"/>
      </rPr>
      <t xml:space="preserve">e donne lieu à un avis du comité technique </t>
    </r>
    <r>
      <rPr>
        <sz val="11"/>
        <color indexed="8"/>
        <rFont val="Calibri"/>
        <family val="2"/>
      </rPr>
      <t>dans les conditions fixées à l'article 33 de la loi n° 84-53 du 26 janvier 1984.</t>
    </r>
  </si>
  <si>
    <r>
      <t>Le programme pluriannuel d'accès à l'emploi est soumis à l'approbation de l'organe délibérant</t>
    </r>
    <r>
      <rPr>
        <sz val="11"/>
        <color indexed="8"/>
        <rFont val="Calibri"/>
        <family val="2"/>
      </rPr>
      <t xml:space="preserve"> de la collectivité territoriale ou de l'établissement public, puis mis en œuvre par l'autorité territoriale. </t>
    </r>
  </si>
  <si>
    <r>
      <t>Avant de commencer votre bilan (le présent outil ne traite que cette partie, votre rapport et votre programme pouvant être établis si vous le souhaitez à partir de l’outil EXCEL dénommé RSAPPAET 2016), il vous est recommandé de vous munir de votre ancien programme pluriannuel voté par votre organe délibérant (et le</t>
    </r>
    <r>
      <rPr>
        <b/>
        <i/>
        <strike/>
        <sz val="11"/>
        <color indexed="8"/>
        <rFont val="Calibri"/>
        <family val="2"/>
      </rPr>
      <t>s</t>
    </r>
    <r>
      <rPr>
        <b/>
        <i/>
        <sz val="11"/>
        <color indexed="8"/>
        <rFont val="Calibri"/>
        <family val="2"/>
      </rPr>
      <t xml:space="preserve"> cas échéant des modifications intervenues) ainsi que des résultats obtenus aux sélections professionnelles organisées pour votre collectivité.</t>
    </r>
  </si>
  <si>
    <r>
      <t>Enregistrez le modèle de bilan sous le nom qui vous convient : faites « enregistrer sous » et dénommer votre fichier. Par exemple « Commune de xxx - Bilan 2012-2016 recrutements réservés »</t>
    </r>
    <r>
      <rPr>
        <sz val="11"/>
        <color indexed="8"/>
        <rFont val="Calibri"/>
        <family val="2"/>
      </rPr>
      <t xml:space="preserve"> </t>
    </r>
  </si>
  <si>
    <t xml:space="preserve">Les précisions suivantes sont apportées pour chacun des onglets : </t>
  </si>
  <si>
    <r>
      <t xml:space="preserve">1- bilan SP </t>
    </r>
    <r>
      <rPr>
        <b/>
        <sz val="11"/>
        <color indexed="8"/>
        <rFont val="Calibri"/>
        <family val="2"/>
      </rPr>
      <t xml:space="preserve">: </t>
    </r>
    <r>
      <rPr>
        <sz val="11"/>
        <color indexed="8"/>
        <rFont val="Calibri"/>
        <family val="2"/>
      </rPr>
      <t>Le décret 2012-1293 précise ainsi  les données attendues:</t>
    </r>
  </si>
  <si>
    <t xml:space="preserve"> - les prévisions de recrutement programmés, </t>
  </si>
  <si>
    <t>- le nombre de recrutements effectivement réalisés au cours des sessions successives de recrutement. Les données doivent être  présentées par grade et cadre d'emplois concernés.</t>
  </si>
  <si>
    <t>Le modèle de bilan proposé répond à ces exigences et anticipe sur les données statistiques requises annuellement des centres de gestion par la DGCL  (Direction Générale des Collectivités Locales). En effet,  les centres de gestion sont partie prenante à l'organisation de toutes les sélections professionnelles.</t>
  </si>
  <si>
    <r>
      <t>Ainsi pour chaque année concernée, il vous est proposé d'indiquer par filière, cadre d’emplois et grade</t>
    </r>
    <r>
      <rPr>
        <b/>
        <sz val="11"/>
        <color indexed="8"/>
        <rFont val="Calibri"/>
        <family val="2"/>
      </rPr>
      <t xml:space="preserve"> (les données en caractère gras sont obligatoirement requises)</t>
    </r>
    <r>
      <rPr>
        <sz val="11"/>
        <color indexed="8"/>
        <rFont val="Calibri"/>
        <family val="2"/>
      </rPr>
      <t xml:space="preserve">   :</t>
    </r>
  </si>
  <si>
    <t>- le nombre d'agents éligibles ;</t>
  </si>
  <si>
    <r>
      <t xml:space="preserve">- </t>
    </r>
    <r>
      <rPr>
        <b/>
        <sz val="11"/>
        <color indexed="8"/>
        <rFont val="Calibri"/>
        <family val="2"/>
      </rPr>
      <t xml:space="preserve">le nombre d'emplois programmés </t>
    </r>
    <r>
      <rPr>
        <sz val="11"/>
        <color indexed="8"/>
        <rFont val="Calibri"/>
        <family val="2"/>
      </rPr>
      <t>ouverts</t>
    </r>
    <r>
      <rPr>
        <b/>
        <sz val="11"/>
        <color indexed="8"/>
        <rFont val="Calibri"/>
        <family val="2"/>
      </rPr>
      <t xml:space="preserve"> au programme pluriannuel</t>
    </r>
    <r>
      <rPr>
        <sz val="11"/>
        <color indexed="8"/>
        <rFont val="Calibri"/>
        <family val="2"/>
      </rPr>
      <t xml:space="preserve"> (si certains emplois étaient prévus au programme pluriannuel mais que les agents  se sont désistés et que les sélections correspondantes n’ont pas été ouvertes, précisez-le en observation) ;</t>
    </r>
  </si>
  <si>
    <t>- le nombre d’agents inscrits aux sélections professionnelles (si des agents ont été inscrits mais ne se sont pas présentés à une sélection, précisez-le en observation) ;</t>
  </si>
  <si>
    <r>
      <t xml:space="preserve">- </t>
    </r>
    <r>
      <rPr>
        <b/>
        <sz val="11"/>
        <color indexed="8"/>
        <rFont val="Calibri"/>
        <family val="2"/>
      </rPr>
      <t>le nombre d’agents nommés stagiaires suite à leur réussite à une sélection professionnelle</t>
    </r>
  </si>
  <si>
    <r>
      <t>- le nombre d’agents titularisés</t>
    </r>
    <r>
      <rPr>
        <sz val="11"/>
        <color indexed="8"/>
        <rFont val="Calibri"/>
        <family val="2"/>
      </rPr>
      <t>. Cette donnée est distinguée selon le statut d’origine : CDD ou CDI (si des titularisations n’ont pas été prononcées, notez-le en observation) ;</t>
    </r>
  </si>
  <si>
    <t>- le sexe des agents titularisés ;</t>
  </si>
  <si>
    <r>
      <t xml:space="preserve">- l’organisateur de la sélection : centre de gestion </t>
    </r>
    <r>
      <rPr>
        <b/>
        <sz val="11"/>
        <color indexed="8"/>
        <rFont val="Calibri"/>
        <family val="2"/>
      </rPr>
      <t>ou</t>
    </r>
    <r>
      <rPr>
        <sz val="11"/>
        <color indexed="8"/>
        <rFont val="Calibri"/>
        <family val="2"/>
      </rPr>
      <t xml:space="preserve"> l’autorité employeur ;</t>
    </r>
  </si>
  <si>
    <t>Une formule de calcul permet une totalisation pour chacune des parties ainsi qu’une synthèse sur l’ensemble du bilan.</t>
  </si>
  <si>
    <t>2- Bilan recrutement direct</t>
  </si>
  <si>
    <t>Sur la même logique que l’onglet précédent, il convient de renseigner pour les 6 grades concernés par un recrutement direct, le nombre de nominations en qualité de stagiaire et ensuite le nombre de titularisations. Si les deux chiffres sont distincts, vous pouvez porter une observation dans la colonne prévue à cet effet.</t>
  </si>
  <si>
    <t>Le sexe des agents titularisés vous est demandé.</t>
  </si>
  <si>
    <t>3- Bilan CDD-CDI</t>
  </si>
  <si>
    <t>Il s’agit dans cette partie de recenser le nombre d’agents qui ont bénéficié d’une transformation  de leur contrat à durée déterminée en contrat à durée indéterminée. Un menu déroulant vous est proposé afin de choisir:</t>
  </si>
  <si>
    <r>
      <t>-</t>
    </r>
    <r>
      <rPr>
        <sz val="7"/>
        <color indexed="8"/>
        <rFont val="Times New Roman"/>
        <family val="1"/>
      </rPr>
      <t xml:space="preserve">          </t>
    </r>
    <r>
      <rPr>
        <sz val="11"/>
        <color indexed="8"/>
        <rFont val="Calibri"/>
        <family val="2"/>
      </rPr>
      <t>dans les deux premières colonnes : une des filières et une des catégories hiérarchiques auxquelles sont rattachées les missions de l’agent</t>
    </r>
  </si>
  <si>
    <r>
      <t>-</t>
    </r>
    <r>
      <rPr>
        <sz val="7"/>
        <color indexed="8"/>
        <rFont val="Times New Roman"/>
        <family val="1"/>
      </rPr>
      <t xml:space="preserve">          </t>
    </r>
    <r>
      <rPr>
        <sz val="11"/>
        <color indexed="8"/>
        <rFont val="Calibri"/>
        <family val="2"/>
      </rPr>
      <t>dans la troisième colonne, le grade de référence du CDD de l’agent.</t>
    </r>
  </si>
  <si>
    <r>
      <t>-</t>
    </r>
    <r>
      <rPr>
        <sz val="7"/>
        <color indexed="8"/>
        <rFont val="Times New Roman"/>
        <family val="1"/>
      </rPr>
      <t xml:space="preserve">          </t>
    </r>
    <r>
      <rPr>
        <sz val="11"/>
        <color indexed="8"/>
        <rFont val="Calibri"/>
        <family val="2"/>
      </rPr>
      <t>Dans les deux dernières colonnes, le sexe de l’agent.</t>
    </r>
  </si>
  <si>
    <t>Quelques exemples vous sont proposés. Des filtres sont installés afin de faire ressortir, si vous le souhaitez, une synthèse simplifiée consistant en une répartition des nombres concernés par filière, catégorie hiérarchique et sexe des agents concernés.</t>
  </si>
  <si>
    <r>
      <t>Si vous désirez alléger ce bilan car vous n’êtes pas concerné par l’ensemble des filières, des cadres d’emplois</t>
    </r>
    <r>
      <rPr>
        <sz val="11"/>
        <color indexed="10"/>
        <rFont val="Calibri"/>
        <family val="2"/>
      </rPr>
      <t>,</t>
    </r>
    <r>
      <rPr>
        <sz val="11"/>
        <color indexed="8"/>
        <rFont val="Calibri"/>
        <family val="2"/>
      </rPr>
      <t xml:space="preserve"> des grades, des sessions successives de recrutement, etc. il vous suffira de supprimer les lignes ou colonnes concernées et de réviser les  formules de calcul affectées par cette suppression. A l’inverse, si vos sélections professionnelles ont commencé en 2012, vous pouvez intégrer une session supplémentaire sur le modèle de la proposition émise. </t>
    </r>
  </si>
  <si>
    <t>Filière sapeurs pompiers</t>
  </si>
  <si>
    <t xml:space="preserve">(v2- 23 septembre 2016) </t>
  </si>
  <si>
    <r>
      <t>1)</t>
    </r>
    <r>
      <rPr>
        <b/>
        <sz val="7"/>
        <color indexed="8"/>
        <rFont val="Times New Roman"/>
        <family val="1"/>
      </rPr>
      <t xml:space="preserve">    </t>
    </r>
    <r>
      <rPr>
        <b/>
        <sz val="11"/>
        <color indexed="8"/>
        <rFont val="Arial"/>
        <family val="2"/>
      </rPr>
      <t xml:space="preserve">Accès à l’emploi titulaire par </t>
    </r>
    <r>
      <rPr>
        <b/>
        <sz val="11"/>
        <color indexed="10"/>
        <rFont val="Arial"/>
        <family val="2"/>
      </rPr>
      <t>sélection professionnelle</t>
    </r>
    <r>
      <rPr>
        <b/>
        <sz val="11"/>
        <color indexed="8"/>
        <rFont val="Arial"/>
        <family val="2"/>
      </rPr>
      <t xml:space="preserve"> (CDD </t>
    </r>
    <r>
      <rPr>
        <b/>
        <sz val="11"/>
        <rFont val="Arial"/>
        <family val="2"/>
      </rPr>
      <t>ou</t>
    </r>
    <r>
      <rPr>
        <b/>
        <sz val="11"/>
        <color indexed="8"/>
        <rFont val="Arial"/>
        <family val="2"/>
      </rPr>
      <t xml:space="preserve"> CDI)</t>
    </r>
  </si>
  <si>
    <r>
      <t>Bilan présenté au Comité technique sur la mise en œuvre du</t>
    </r>
    <r>
      <rPr>
        <sz val="14"/>
        <rFont val="Calibri"/>
        <family val="2"/>
      </rPr>
      <t xml:space="preserve"> </t>
    </r>
    <r>
      <rPr>
        <b/>
        <sz val="14"/>
        <color indexed="10"/>
        <rFont val="Calibri"/>
        <family val="2"/>
      </rPr>
      <t>précédent</t>
    </r>
    <r>
      <rPr>
        <sz val="14"/>
        <rFont val="Calibri"/>
        <family val="2"/>
      </rPr>
      <t xml:space="preserve"> </t>
    </r>
    <r>
      <rPr>
        <sz val="14"/>
        <color indexed="8"/>
        <rFont val="Calibri"/>
        <family val="2"/>
      </rPr>
      <t xml:space="preserve">programme pluriannuel </t>
    </r>
  </si>
  <si>
    <r>
      <t>2)</t>
    </r>
    <r>
      <rPr>
        <sz val="14"/>
        <rFont val="Times New Roman"/>
        <family val="1"/>
      </rPr>
      <t xml:space="preserve">    </t>
    </r>
    <r>
      <rPr>
        <sz val="14"/>
        <rFont val="Arial"/>
        <family val="2"/>
      </rPr>
      <t>Accès aux cadre d'emplois de catégorie C par</t>
    </r>
    <r>
      <rPr>
        <b/>
        <sz val="14"/>
        <color indexed="10"/>
        <rFont val="Arial"/>
        <family val="2"/>
      </rPr>
      <t xml:space="preserve"> voie de recrutement réservé sans concours</t>
    </r>
  </si>
  <si>
    <r>
      <t xml:space="preserve">Bilan présenté au Comité technique sur la mise en œuvre du </t>
    </r>
    <r>
      <rPr>
        <b/>
        <sz val="14"/>
        <color indexed="10"/>
        <rFont val="Calibri"/>
        <family val="2"/>
      </rPr>
      <t>précédent</t>
    </r>
    <r>
      <rPr>
        <sz val="14"/>
        <color indexed="8"/>
        <rFont val="Calibri"/>
        <family val="2"/>
      </rPr>
      <t xml:space="preserve"> programme pluriannuel </t>
    </r>
  </si>
  <si>
    <r>
      <t xml:space="preserve">Bilan présenté au Comité technique sur la mise en œuvre du </t>
    </r>
    <r>
      <rPr>
        <b/>
        <sz val="11"/>
        <color indexed="10"/>
        <rFont val="Arial"/>
        <family val="2"/>
      </rPr>
      <t>précédent</t>
    </r>
    <r>
      <rPr>
        <b/>
        <sz val="11"/>
        <color indexed="8"/>
        <rFont val="Arial"/>
        <family val="2"/>
      </rPr>
      <t xml:space="preserve"> programme pluriannuel </t>
    </r>
  </si>
  <si>
    <r>
      <t xml:space="preserve">3) </t>
    </r>
    <r>
      <rPr>
        <b/>
        <sz val="7"/>
        <rFont val="Times New Roman"/>
        <family val="1"/>
      </rPr>
      <t xml:space="preserve">   </t>
    </r>
    <r>
      <rPr>
        <b/>
        <sz val="11"/>
        <rFont val="Arial"/>
        <family val="2"/>
      </rPr>
      <t xml:space="preserve">Bilan de la </t>
    </r>
    <r>
      <rPr>
        <b/>
        <sz val="11"/>
        <color indexed="10"/>
        <rFont val="Arial"/>
        <family val="2"/>
      </rPr>
      <t>transformation</t>
    </r>
    <r>
      <rPr>
        <b/>
        <sz val="11"/>
        <rFont val="Arial"/>
        <family val="2"/>
      </rPr>
      <t xml:space="preserve"> des contrats à durée déterminée en contrats à durée indéterminée, en application des articles 21 et 41 de la loi n° 2012-347</t>
    </r>
  </si>
</sst>
</file>

<file path=xl/styles.xml><?xml version="1.0" encoding="utf-8"?>
<styleSheet xmlns="http://schemas.openxmlformats.org/spreadsheetml/2006/main">
  <numFmts count="1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Vrai&quot;;&quot;Vrai&quot;;&quot;Faux&quot;"/>
    <numFmt numFmtId="165" formatCode="&quot;Actif&quot;;&quot;Actif&quot;;&quot;Inactif&quot;"/>
    <numFmt numFmtId="166" formatCode="[$€-2]\ #,##0.00_);[Red]\([$€-2]\ #,##0.00\)"/>
  </numFmts>
  <fonts count="98">
    <font>
      <sz val="11"/>
      <color theme="1"/>
      <name val="Calibri"/>
      <family val="2"/>
    </font>
    <font>
      <sz val="11"/>
      <color indexed="8"/>
      <name val="Calibri"/>
      <family val="2"/>
    </font>
    <font>
      <sz val="9"/>
      <color indexed="8"/>
      <name val="Arial"/>
      <family val="2"/>
    </font>
    <font>
      <vertAlign val="superscript"/>
      <sz val="9"/>
      <color indexed="8"/>
      <name val="Arial"/>
      <family val="2"/>
    </font>
    <font>
      <sz val="8"/>
      <color indexed="8"/>
      <name val="Arial"/>
      <family val="2"/>
    </font>
    <font>
      <i/>
      <sz val="8"/>
      <color indexed="8"/>
      <name val="Arial"/>
      <family val="2"/>
    </font>
    <font>
      <sz val="11"/>
      <color indexed="8"/>
      <name val="Arial"/>
      <family val="2"/>
    </font>
    <font>
      <b/>
      <sz val="11"/>
      <color indexed="8"/>
      <name val="Arial"/>
      <family val="2"/>
    </font>
    <font>
      <b/>
      <sz val="7"/>
      <color indexed="8"/>
      <name val="Times New Roman"/>
      <family val="1"/>
    </font>
    <font>
      <vertAlign val="superscript"/>
      <sz val="11"/>
      <color indexed="8"/>
      <name val="Arial"/>
      <family val="2"/>
    </font>
    <font>
      <b/>
      <sz val="11"/>
      <color indexed="30"/>
      <name val="Arial"/>
      <family val="2"/>
    </font>
    <font>
      <b/>
      <sz val="14"/>
      <color indexed="30"/>
      <name val="Arial"/>
      <family val="2"/>
    </font>
    <font>
      <sz val="14"/>
      <color indexed="8"/>
      <name val="Calibri"/>
      <family val="2"/>
    </font>
    <font>
      <sz val="14"/>
      <name val="Calibri"/>
      <family val="2"/>
    </font>
    <font>
      <b/>
      <sz val="11"/>
      <name val="Arial"/>
      <family val="2"/>
    </font>
    <font>
      <sz val="9"/>
      <name val="Arial"/>
      <family val="2"/>
    </font>
    <font>
      <b/>
      <sz val="9"/>
      <name val="Arial"/>
      <family val="2"/>
    </font>
    <font>
      <sz val="14"/>
      <name val="Arial"/>
      <family val="2"/>
    </font>
    <font>
      <sz val="14"/>
      <name val="Times New Roman"/>
      <family val="1"/>
    </font>
    <font>
      <b/>
      <sz val="7"/>
      <name val="Times New Roman"/>
      <family val="1"/>
    </font>
    <font>
      <sz val="11"/>
      <name val="Arial"/>
      <family val="2"/>
    </font>
    <font>
      <sz val="9"/>
      <name val="Tahoma"/>
      <family val="2"/>
    </font>
    <font>
      <b/>
      <sz val="9"/>
      <name val="Tahoma"/>
      <family val="2"/>
    </font>
    <font>
      <b/>
      <sz val="11"/>
      <color indexed="8"/>
      <name val="Calibri"/>
      <family val="2"/>
    </font>
    <font>
      <sz val="7"/>
      <color indexed="8"/>
      <name val="Times New Roman"/>
      <family val="1"/>
    </font>
    <font>
      <b/>
      <i/>
      <sz val="11"/>
      <color indexed="8"/>
      <name val="Calibri"/>
      <family val="2"/>
    </font>
    <font>
      <i/>
      <sz val="11"/>
      <color indexed="8"/>
      <name val="Calibri"/>
      <family val="2"/>
    </font>
    <font>
      <b/>
      <i/>
      <strike/>
      <sz val="11"/>
      <color indexed="8"/>
      <name val="Calibri"/>
      <family val="2"/>
    </font>
    <font>
      <sz val="11"/>
      <color indexed="10"/>
      <name val="Calibri"/>
      <family val="2"/>
    </font>
    <font>
      <sz val="11"/>
      <color indexed="9"/>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u val="single"/>
      <sz val="11"/>
      <color indexed="12"/>
      <name val="Calibri"/>
      <family val="2"/>
    </font>
    <font>
      <u val="single"/>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9"/>
      <color indexed="8"/>
      <name val="Arial"/>
      <family val="2"/>
    </font>
    <font>
      <i/>
      <sz val="11"/>
      <color indexed="8"/>
      <name val="Arial"/>
      <family val="2"/>
    </font>
    <font>
      <sz val="11"/>
      <color indexed="30"/>
      <name val="Arial"/>
      <family val="2"/>
    </font>
    <font>
      <sz val="9"/>
      <color indexed="30"/>
      <name val="Arial"/>
      <family val="2"/>
    </font>
    <font>
      <sz val="9"/>
      <color indexed="62"/>
      <name val="Arial"/>
      <family val="2"/>
    </font>
    <font>
      <b/>
      <sz val="9"/>
      <color indexed="30"/>
      <name val="Arial"/>
      <family val="2"/>
    </font>
    <font>
      <sz val="11"/>
      <name val="Calibri"/>
      <family val="2"/>
    </font>
    <font>
      <sz val="11"/>
      <color indexed="8"/>
      <name val="Courier New"/>
      <family val="3"/>
    </font>
    <font>
      <b/>
      <sz val="11"/>
      <color indexed="10"/>
      <name val="Calibri"/>
      <family val="2"/>
    </font>
    <font>
      <b/>
      <sz val="14"/>
      <color indexed="8"/>
      <name val="Arial"/>
      <family val="2"/>
    </font>
    <font>
      <b/>
      <sz val="11"/>
      <name val="Calibri"/>
      <family val="2"/>
    </font>
    <font>
      <i/>
      <sz val="9"/>
      <color indexed="8"/>
      <name val="Arial"/>
      <family val="2"/>
    </font>
    <font>
      <sz val="8"/>
      <name val="Tahoma"/>
      <family val="2"/>
    </font>
    <font>
      <b/>
      <sz val="11"/>
      <color indexed="10"/>
      <name val="Arial"/>
      <family val="2"/>
    </font>
    <font>
      <b/>
      <sz val="14"/>
      <color indexed="10"/>
      <name val="Calibri"/>
      <family val="2"/>
    </font>
    <font>
      <b/>
      <sz val="14"/>
      <color indexed="10"/>
      <name val="Arial"/>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u val="single"/>
      <sz val="11"/>
      <color theme="10"/>
      <name val="Calibri"/>
      <family val="2"/>
    </font>
    <font>
      <u val="single"/>
      <sz val="11"/>
      <color theme="11"/>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9"/>
      <color theme="1"/>
      <name val="Arial"/>
      <family val="2"/>
    </font>
    <font>
      <sz val="9"/>
      <color theme="1"/>
      <name val="Arial"/>
      <family val="2"/>
    </font>
    <font>
      <b/>
      <sz val="11"/>
      <color theme="1"/>
      <name val="Arial"/>
      <family val="2"/>
    </font>
    <font>
      <sz val="11"/>
      <color theme="1"/>
      <name val="Arial"/>
      <family val="2"/>
    </font>
    <font>
      <i/>
      <sz val="11"/>
      <color theme="1"/>
      <name val="Arial"/>
      <family val="2"/>
    </font>
    <font>
      <sz val="11"/>
      <color rgb="FF0070C0"/>
      <name val="Arial"/>
      <family val="2"/>
    </font>
    <font>
      <sz val="9"/>
      <color rgb="FF0070C0"/>
      <name val="Arial"/>
      <family val="2"/>
    </font>
    <font>
      <sz val="9"/>
      <color rgb="FF4F81BD"/>
      <name val="Arial"/>
      <family val="2"/>
    </font>
    <font>
      <sz val="14"/>
      <color theme="1"/>
      <name val="Calibri"/>
      <family val="2"/>
    </font>
    <font>
      <b/>
      <sz val="9"/>
      <color rgb="FF0070C0"/>
      <name val="Arial"/>
      <family val="2"/>
    </font>
    <font>
      <i/>
      <sz val="11"/>
      <color theme="1"/>
      <name val="Calibri"/>
      <family val="2"/>
    </font>
    <font>
      <b/>
      <sz val="11"/>
      <color rgb="FF000000"/>
      <name val="Calibri"/>
      <family val="2"/>
    </font>
    <font>
      <sz val="11"/>
      <color rgb="FF000000"/>
      <name val="Calibri"/>
      <family val="2"/>
    </font>
    <font>
      <sz val="11"/>
      <color rgb="FF000000"/>
      <name val="Courier New"/>
      <family val="3"/>
    </font>
    <font>
      <b/>
      <i/>
      <sz val="11"/>
      <color rgb="FF000000"/>
      <name val="Calibri"/>
      <family val="2"/>
    </font>
    <font>
      <b/>
      <sz val="11"/>
      <color rgb="FFFF0000"/>
      <name val="Calibri"/>
      <family val="2"/>
    </font>
    <font>
      <i/>
      <sz val="9"/>
      <color theme="1"/>
      <name val="Arial"/>
      <family val="2"/>
    </font>
    <font>
      <b/>
      <sz val="14"/>
      <color theme="1"/>
      <name val="Arial"/>
      <family val="2"/>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theme="0" tint="-0.04997999966144562"/>
        <bgColor indexed="64"/>
      </patternFill>
    </fill>
    <fill>
      <patternFill patternType="solid">
        <fgColor rgb="FFFFFFFF"/>
        <bgColor indexed="64"/>
      </patternFill>
    </fill>
    <fill>
      <patternFill patternType="solid">
        <fgColor theme="0"/>
        <bgColor indexed="64"/>
      </patternFill>
    </fill>
  </fills>
  <borders count="6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style="medium"/>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style="medium"/>
      <right style="thin"/>
      <top>
        <color indexed="63"/>
      </top>
      <bottom style="thin"/>
    </border>
    <border>
      <left style="medium"/>
      <right style="thin"/>
      <top style="thin"/>
      <bottom style="thin"/>
    </border>
    <border>
      <left style="thin"/>
      <right style="thin"/>
      <top style="medium"/>
      <bottom>
        <color indexed="63"/>
      </bottom>
    </border>
    <border>
      <left style="thin"/>
      <right style="medium"/>
      <top>
        <color indexed="63"/>
      </top>
      <bottom style="thin"/>
    </border>
    <border>
      <left style="thin"/>
      <right style="thin"/>
      <top style="thin"/>
      <bottom style="medium"/>
    </border>
    <border>
      <left style="thin"/>
      <right style="thin"/>
      <top>
        <color indexed="63"/>
      </top>
      <bottom style="medium"/>
    </border>
    <border>
      <left style="medium"/>
      <right style="thin"/>
      <top>
        <color indexed="63"/>
      </top>
      <bottom>
        <color indexed="63"/>
      </bottom>
    </border>
    <border>
      <left style="thin"/>
      <right style="medium"/>
      <top style="thin"/>
      <bottom style="medium"/>
    </border>
    <border>
      <left>
        <color indexed="63"/>
      </left>
      <right>
        <color indexed="63"/>
      </right>
      <top>
        <color indexed="63"/>
      </top>
      <bottom style="medium"/>
    </border>
    <border>
      <left>
        <color indexed="63"/>
      </left>
      <right>
        <color indexed="63"/>
      </right>
      <top style="medium"/>
      <bottom style="medium"/>
    </border>
    <border>
      <left style="thin"/>
      <right style="hair"/>
      <top style="medium"/>
      <bottom style="hair"/>
    </border>
    <border>
      <left style="hair"/>
      <right style="hair"/>
      <top style="medium"/>
      <bottom style="hair"/>
    </border>
    <border>
      <left style="thin"/>
      <right style="hair"/>
      <top style="hair"/>
      <bottom style="hair"/>
    </border>
    <border>
      <left style="hair"/>
      <right style="hair"/>
      <top style="hair"/>
      <bottom style="hair"/>
    </border>
    <border>
      <left style="thin"/>
      <right style="hair"/>
      <top style="hair"/>
      <bottom style="thin"/>
    </border>
    <border>
      <left style="hair"/>
      <right style="hair"/>
      <top style="hair"/>
      <bottom style="thin"/>
    </border>
    <border>
      <left>
        <color indexed="63"/>
      </left>
      <right style="thin"/>
      <top style="medium"/>
      <bottom style="hair"/>
    </border>
    <border>
      <left>
        <color indexed="63"/>
      </left>
      <right style="thin"/>
      <top style="hair"/>
      <bottom style="hair"/>
    </border>
    <border>
      <left>
        <color indexed="63"/>
      </left>
      <right style="thin"/>
      <top style="hair"/>
      <bottom style="thin"/>
    </border>
    <border>
      <left style="thin"/>
      <right style="medium"/>
      <top style="thin"/>
      <bottom>
        <color indexed="63"/>
      </bottom>
    </border>
    <border>
      <left style="medium"/>
      <right style="thin"/>
      <top style="thin"/>
      <bottom style="thick"/>
    </border>
    <border>
      <left style="thin"/>
      <right style="thin"/>
      <top style="thin"/>
      <bottom style="thick"/>
    </border>
    <border>
      <left style="thin"/>
      <right style="medium"/>
      <top style="thin"/>
      <bottom style="thick"/>
    </border>
    <border>
      <left style="medium"/>
      <right style="thin"/>
      <top style="thin"/>
      <bottom>
        <color indexed="63"/>
      </bottom>
    </border>
    <border>
      <left style="medium"/>
      <right style="thin"/>
      <top style="medium"/>
      <bottom>
        <color indexed="63"/>
      </bottom>
    </border>
    <border>
      <left style="hair"/>
      <right style="thin"/>
      <top style="hair"/>
      <bottom style="hair"/>
    </border>
    <border>
      <left style="hair"/>
      <right style="thin"/>
      <top style="hair"/>
      <bottom style="thin"/>
    </border>
    <border>
      <left style="thin"/>
      <right style="hair"/>
      <top style="thin"/>
      <bottom style="hair"/>
    </border>
    <border>
      <left style="thin"/>
      <right style="hair"/>
      <top style="thin"/>
      <bottom style="thin"/>
    </border>
    <border>
      <left style="hair"/>
      <right style="thin"/>
      <top style="thin"/>
      <bottom style="hair"/>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hair"/>
      <right style="hair"/>
      <top style="thin"/>
      <bottom style="hair"/>
    </border>
    <border>
      <left style="thin"/>
      <right style="thin"/>
      <top style="medium"/>
      <bottom style="thin"/>
    </border>
    <border>
      <left style="thin"/>
      <right>
        <color indexed="63"/>
      </right>
      <top style="medium"/>
      <bottom style="thin"/>
    </border>
    <border>
      <left>
        <color indexed="63"/>
      </left>
      <right style="thin"/>
      <top style="medium"/>
      <bottom style="thin"/>
    </border>
    <border>
      <left style="thin"/>
      <right style="medium"/>
      <top style="medium"/>
      <bottom>
        <color indexed="63"/>
      </bottom>
    </border>
    <border>
      <left style="thin"/>
      <right style="medium"/>
      <top>
        <color indexed="63"/>
      </top>
      <bottom style="medium"/>
    </border>
    <border>
      <left style="medium"/>
      <right style="thin"/>
      <top>
        <color indexed="63"/>
      </top>
      <bottom style="medium"/>
    </border>
    <border>
      <left style="thin"/>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style="thin"/>
      <bottom style="thick"/>
    </border>
    <border>
      <left>
        <color indexed="63"/>
      </left>
      <right style="thin"/>
      <top style="thin"/>
      <bottom style="thick"/>
    </border>
    <border>
      <left style="thin"/>
      <right>
        <color indexed="63"/>
      </right>
      <top style="medium"/>
      <bottom style="medium"/>
    </border>
    <border>
      <left>
        <color indexed="63"/>
      </left>
      <right style="thin"/>
      <top style="medium"/>
      <bottom style="medium"/>
    </border>
    <border>
      <left>
        <color indexed="63"/>
      </left>
      <right style="medium"/>
      <top style="medium"/>
      <bottom style="medium"/>
    </border>
    <border>
      <left style="medium"/>
      <right>
        <color indexed="63"/>
      </right>
      <top style="medium"/>
      <bottom style="medium"/>
    </border>
    <border>
      <left style="thin"/>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1" fillId="14" borderId="0" applyNumberFormat="0" applyBorder="0" applyAlignment="0" applyProtection="0"/>
    <xf numFmtId="0" fontId="61" fillId="15" borderId="0" applyNumberFormat="0" applyBorder="0" applyAlignment="0" applyProtection="0"/>
    <xf numFmtId="0" fontId="61" fillId="16" borderId="0" applyNumberFormat="0" applyBorder="0" applyAlignment="0" applyProtection="0"/>
    <xf numFmtId="0" fontId="61" fillId="17" borderId="0" applyNumberFormat="0" applyBorder="0" applyAlignment="0" applyProtection="0"/>
    <xf numFmtId="0" fontId="61" fillId="18" borderId="0" applyNumberFormat="0" applyBorder="0" applyAlignment="0" applyProtection="0"/>
    <xf numFmtId="0" fontId="61" fillId="19" borderId="0" applyNumberFormat="0" applyBorder="0" applyAlignment="0" applyProtection="0"/>
    <xf numFmtId="0" fontId="61" fillId="20" borderId="0" applyNumberFormat="0" applyBorder="0" applyAlignment="0" applyProtection="0"/>
    <xf numFmtId="0" fontId="61" fillId="21" borderId="0" applyNumberFormat="0" applyBorder="0" applyAlignment="0" applyProtection="0"/>
    <xf numFmtId="0" fontId="61" fillId="22" borderId="0" applyNumberFormat="0" applyBorder="0" applyAlignment="0" applyProtection="0"/>
    <xf numFmtId="0" fontId="61" fillId="23" borderId="0" applyNumberFormat="0" applyBorder="0" applyAlignment="0" applyProtection="0"/>
    <xf numFmtId="0" fontId="61" fillId="24" borderId="0" applyNumberFormat="0" applyBorder="0" applyAlignment="0" applyProtection="0"/>
    <xf numFmtId="0" fontId="61" fillId="25" borderId="0" applyNumberFormat="0" applyBorder="0" applyAlignment="0" applyProtection="0"/>
    <xf numFmtId="0" fontId="62" fillId="0" borderId="0" applyNumberFormat="0" applyFill="0" applyBorder="0" applyAlignment="0" applyProtection="0"/>
    <xf numFmtId="0" fontId="63" fillId="26" borderId="1" applyNumberFormat="0" applyAlignment="0" applyProtection="0"/>
    <xf numFmtId="0" fontId="64" fillId="0" borderId="2" applyNumberFormat="0" applyFill="0" applyAlignment="0" applyProtection="0"/>
    <xf numFmtId="0" fontId="0" fillId="27" borderId="3" applyNumberFormat="0" applyFont="0" applyAlignment="0" applyProtection="0"/>
    <xf numFmtId="0" fontId="65" fillId="28" borderId="1" applyNumberFormat="0" applyAlignment="0" applyProtection="0"/>
    <xf numFmtId="0" fontId="66" fillId="29" borderId="0" applyNumberFormat="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9" fillId="30" borderId="0" applyNumberFormat="0" applyBorder="0" applyAlignment="0" applyProtection="0"/>
    <xf numFmtId="9" fontId="0" fillId="0" borderId="0" applyFont="0" applyFill="0" applyBorder="0" applyAlignment="0" applyProtection="0"/>
    <xf numFmtId="0" fontId="70" fillId="31" borderId="0" applyNumberFormat="0" applyBorder="0" applyAlignment="0" applyProtection="0"/>
    <xf numFmtId="0" fontId="71" fillId="26" borderId="4" applyNumberFormat="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4" fillId="0" borderId="5" applyNumberFormat="0" applyFill="0" applyAlignment="0" applyProtection="0"/>
    <xf numFmtId="0" fontId="75" fillId="0" borderId="6" applyNumberFormat="0" applyFill="0" applyAlignment="0" applyProtection="0"/>
    <xf numFmtId="0" fontId="76" fillId="0" borderId="7" applyNumberFormat="0" applyFill="0" applyAlignment="0" applyProtection="0"/>
    <xf numFmtId="0" fontId="76" fillId="0" borderId="0" applyNumberFormat="0" applyFill="0" applyBorder="0" applyAlignment="0" applyProtection="0"/>
    <xf numFmtId="0" fontId="77" fillId="0" borderId="8" applyNumberFormat="0" applyFill="0" applyAlignment="0" applyProtection="0"/>
    <xf numFmtId="0" fontId="78" fillId="32" borderId="9" applyNumberFormat="0" applyAlignment="0" applyProtection="0"/>
  </cellStyleXfs>
  <cellXfs count="181">
    <xf numFmtId="0" fontId="0" fillId="0" borderId="0" xfId="0" applyFont="1" applyAlignment="1">
      <alignment/>
    </xf>
    <xf numFmtId="0" fontId="79" fillId="0" borderId="10" xfId="0" applyFont="1" applyBorder="1" applyAlignment="1">
      <alignment horizontal="center" vertical="center" wrapText="1"/>
    </xf>
    <xf numFmtId="0" fontId="0" fillId="0" borderId="0" xfId="0" applyAlignment="1">
      <alignment horizontal="center" vertical="center"/>
    </xf>
    <xf numFmtId="0" fontId="80" fillId="0" borderId="11" xfId="0" applyFont="1" applyBorder="1" applyAlignment="1">
      <alignment horizontal="center" vertical="center" wrapText="1"/>
    </xf>
    <xf numFmtId="0" fontId="0" fillId="0" borderId="11" xfId="0" applyBorder="1" applyAlignment="1">
      <alignment horizontal="center" vertical="center"/>
    </xf>
    <xf numFmtId="0" fontId="81" fillId="0" borderId="0" xfId="0" applyFont="1" applyAlignment="1">
      <alignment horizontal="left" vertical="center" indent="5"/>
    </xf>
    <xf numFmtId="0" fontId="82" fillId="0" borderId="0" xfId="0" applyFont="1" applyAlignment="1">
      <alignment vertical="center"/>
    </xf>
    <xf numFmtId="0" fontId="81" fillId="0" borderId="0" xfId="0" applyFont="1" applyAlignment="1">
      <alignment horizontal="center" vertical="center"/>
    </xf>
    <xf numFmtId="0" fontId="83" fillId="0" borderId="0" xfId="0" applyFont="1" applyAlignment="1">
      <alignment horizontal="center" vertical="center"/>
    </xf>
    <xf numFmtId="0" fontId="82" fillId="0" borderId="0" xfId="0" applyFont="1" applyAlignment="1">
      <alignment horizontal="left" vertical="center" indent="5"/>
    </xf>
    <xf numFmtId="0" fontId="0" fillId="0" borderId="0" xfId="0" applyAlignment="1">
      <alignment horizontal="center"/>
    </xf>
    <xf numFmtId="0" fontId="84" fillId="26" borderId="12" xfId="0" applyFont="1" applyFill="1" applyBorder="1" applyAlignment="1">
      <alignment horizontal="center" vertical="center" wrapText="1"/>
    </xf>
    <xf numFmtId="0" fontId="82" fillId="0" borderId="10" xfId="0" applyFont="1" applyBorder="1" applyAlignment="1">
      <alignment vertical="center" wrapText="1"/>
    </xf>
    <xf numFmtId="0" fontId="80" fillId="0" borderId="13" xfId="0" applyFont="1" applyBorder="1" applyAlignment="1">
      <alignment horizontal="center" vertical="center" wrapText="1"/>
    </xf>
    <xf numFmtId="0" fontId="80" fillId="0" borderId="14" xfId="0" applyFont="1" applyBorder="1" applyAlignment="1">
      <alignment horizontal="center" vertical="center" wrapText="1"/>
    </xf>
    <xf numFmtId="0" fontId="80" fillId="0" borderId="10" xfId="0" applyFont="1" applyBorder="1" applyAlignment="1">
      <alignment horizontal="center" vertical="center" wrapText="1"/>
    </xf>
    <xf numFmtId="0" fontId="0" fillId="0" borderId="15" xfId="0" applyBorder="1" applyAlignment="1">
      <alignment horizontal="center" vertical="center"/>
    </xf>
    <xf numFmtId="0" fontId="0" fillId="0" borderId="16" xfId="0" applyBorder="1" applyAlignment="1">
      <alignment horizontal="center" vertical="center"/>
    </xf>
    <xf numFmtId="0" fontId="80" fillId="4" borderId="17" xfId="0" applyFont="1" applyFill="1" applyBorder="1" applyAlignment="1">
      <alignment vertical="center" wrapText="1"/>
    </xf>
    <xf numFmtId="0" fontId="80" fillId="0" borderId="18" xfId="0" applyFont="1" applyBorder="1" applyAlignment="1">
      <alignment horizontal="center" vertical="center" wrapText="1"/>
    </xf>
    <xf numFmtId="0" fontId="80" fillId="7" borderId="19" xfId="0" applyFont="1" applyFill="1" applyBorder="1" applyAlignment="1">
      <alignment horizontal="center" vertical="center" wrapText="1"/>
    </xf>
    <xf numFmtId="0" fontId="80" fillId="4" borderId="20" xfId="0" applyFont="1" applyFill="1" applyBorder="1" applyAlignment="1">
      <alignment vertical="center" wrapText="1"/>
    </xf>
    <xf numFmtId="0" fontId="0" fillId="0" borderId="18" xfId="0" applyBorder="1" applyAlignment="1">
      <alignment horizontal="center" vertical="center"/>
    </xf>
    <xf numFmtId="0" fontId="80" fillId="26" borderId="21" xfId="0" applyFont="1" applyFill="1" applyBorder="1" applyAlignment="1">
      <alignment horizontal="center" vertical="center" wrapText="1"/>
    </xf>
    <xf numFmtId="0" fontId="80" fillId="4" borderId="19" xfId="0" applyFont="1" applyFill="1" applyBorder="1" applyAlignment="1">
      <alignment horizontal="center" vertical="center" wrapText="1"/>
    </xf>
    <xf numFmtId="0" fontId="80" fillId="5" borderId="19" xfId="0" applyFont="1" applyFill="1" applyBorder="1" applyAlignment="1">
      <alignment horizontal="center" vertical="center" wrapText="1"/>
    </xf>
    <xf numFmtId="0" fontId="80" fillId="2" borderId="19" xfId="0" applyFont="1" applyFill="1" applyBorder="1" applyAlignment="1">
      <alignment horizontal="center" vertical="center" wrapText="1"/>
    </xf>
    <xf numFmtId="0" fontId="84" fillId="26" borderId="16" xfId="0" applyFont="1" applyFill="1" applyBorder="1" applyAlignment="1">
      <alignment horizontal="center" vertical="center" wrapText="1"/>
    </xf>
    <xf numFmtId="0" fontId="0" fillId="0" borderId="0"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80" fillId="0" borderId="10" xfId="0" applyFont="1" applyBorder="1" applyAlignment="1">
      <alignment horizontal="center" vertical="center" wrapText="1"/>
    </xf>
    <xf numFmtId="0" fontId="80" fillId="13" borderId="24" xfId="0" applyFont="1" applyFill="1" applyBorder="1" applyAlignment="1">
      <alignment horizontal="center" vertical="center" wrapText="1"/>
    </xf>
    <xf numFmtId="0" fontId="0" fillId="16" borderId="24" xfId="0" applyFill="1" applyBorder="1" applyAlignment="1">
      <alignment horizontal="center" vertical="center"/>
    </xf>
    <xf numFmtId="0" fontId="85" fillId="0" borderId="0" xfId="0" applyFont="1" applyAlignment="1">
      <alignment vertical="center"/>
    </xf>
    <xf numFmtId="0" fontId="86" fillId="0" borderId="0" xfId="0" applyFont="1" applyAlignment="1">
      <alignment vertical="center"/>
    </xf>
    <xf numFmtId="0" fontId="80" fillId="26" borderId="21" xfId="0" applyFont="1" applyFill="1" applyBorder="1" applyAlignment="1">
      <alignment horizontal="center" vertical="center" wrapText="1"/>
    </xf>
    <xf numFmtId="0" fontId="80" fillId="0" borderId="10" xfId="0" applyFont="1" applyBorder="1" applyAlignment="1">
      <alignment horizontal="center" vertical="center" wrapText="1"/>
    </xf>
    <xf numFmtId="0" fontId="82" fillId="0" borderId="10" xfId="0" applyFont="1" applyBorder="1" applyAlignment="1">
      <alignment horizontal="center" vertical="center" wrapText="1"/>
    </xf>
    <xf numFmtId="0" fontId="87" fillId="0" borderId="0" xfId="0" applyFont="1" applyAlignment="1">
      <alignment horizontal="center" vertical="center"/>
    </xf>
    <xf numFmtId="0" fontId="77" fillId="0" borderId="0" xfId="0" applyFont="1" applyAlignment="1">
      <alignment horizontal="center" vertical="center"/>
    </xf>
    <xf numFmtId="0" fontId="79" fillId="33" borderId="14" xfId="0" applyFont="1" applyFill="1" applyBorder="1" applyAlignment="1">
      <alignment horizontal="center" vertical="center" wrapText="1"/>
    </xf>
    <xf numFmtId="0" fontId="80" fillId="33" borderId="14" xfId="0" applyFont="1" applyFill="1" applyBorder="1" applyAlignment="1">
      <alignment horizontal="center" vertical="center" wrapText="1"/>
    </xf>
    <xf numFmtId="0" fontId="80" fillId="33" borderId="10" xfId="0" applyFont="1" applyFill="1" applyBorder="1" applyAlignment="1">
      <alignment horizontal="center" vertical="center" wrapText="1"/>
    </xf>
    <xf numFmtId="0" fontId="0" fillId="33" borderId="10" xfId="0" applyFill="1" applyBorder="1" applyAlignment="1">
      <alignment horizontal="center" vertical="center"/>
    </xf>
    <xf numFmtId="0" fontId="80" fillId="0" borderId="25" xfId="0" applyFont="1" applyBorder="1" applyAlignment="1">
      <alignment horizontal="center" vertical="center" wrapText="1"/>
    </xf>
    <xf numFmtId="0" fontId="79" fillId="0" borderId="26" xfId="0" applyFont="1" applyBorder="1" applyAlignment="1">
      <alignment horizontal="center" vertical="center" wrapText="1"/>
    </xf>
    <xf numFmtId="0" fontId="80" fillId="0" borderId="27" xfId="0" applyFont="1" applyBorder="1" applyAlignment="1">
      <alignment horizontal="center" vertical="center" wrapText="1"/>
    </xf>
    <xf numFmtId="0" fontId="79" fillId="0" borderId="28" xfId="0" applyFont="1" applyBorder="1" applyAlignment="1">
      <alignment horizontal="center" vertical="center" wrapText="1"/>
    </xf>
    <xf numFmtId="0" fontId="0" fillId="0" borderId="28" xfId="0" applyBorder="1" applyAlignment="1">
      <alignment horizontal="center" vertical="center"/>
    </xf>
    <xf numFmtId="0" fontId="80" fillId="0" borderId="29" xfId="0" applyFont="1" applyBorder="1" applyAlignment="1">
      <alignment horizontal="center" vertical="center" wrapText="1"/>
    </xf>
    <xf numFmtId="0" fontId="79" fillId="0" borderId="30" xfId="0" applyFont="1" applyBorder="1" applyAlignment="1">
      <alignment horizontal="center" vertical="center" wrapText="1"/>
    </xf>
    <xf numFmtId="0" fontId="79" fillId="0" borderId="31" xfId="0" applyFont="1" applyBorder="1" applyAlignment="1">
      <alignment horizontal="center" vertical="center" wrapText="1"/>
    </xf>
    <xf numFmtId="0" fontId="79" fillId="0" borderId="32" xfId="0" applyFont="1" applyBorder="1" applyAlignment="1">
      <alignment horizontal="center" vertical="center" wrapText="1"/>
    </xf>
    <xf numFmtId="0" fontId="79" fillId="0" borderId="33" xfId="0" applyFont="1" applyBorder="1" applyAlignment="1">
      <alignment horizontal="center" vertical="center" wrapText="1"/>
    </xf>
    <xf numFmtId="0" fontId="88" fillId="34" borderId="13" xfId="0" applyFont="1" applyFill="1" applyBorder="1" applyAlignment="1">
      <alignment horizontal="center" vertical="center" wrapText="1"/>
    </xf>
    <xf numFmtId="0" fontId="88" fillId="34" borderId="34" xfId="0" applyFont="1" applyFill="1" applyBorder="1" applyAlignment="1">
      <alignment horizontal="center" vertical="center" wrapText="1"/>
    </xf>
    <xf numFmtId="0" fontId="80" fillId="26" borderId="35" xfId="0" applyFont="1" applyFill="1" applyBorder="1" applyAlignment="1">
      <alignment horizontal="center" vertical="center" wrapText="1"/>
    </xf>
    <xf numFmtId="0" fontId="88" fillId="34" borderId="36" xfId="0" applyFont="1" applyFill="1" applyBorder="1" applyAlignment="1">
      <alignment horizontal="center" vertical="center" wrapText="1"/>
    </xf>
    <xf numFmtId="0" fontId="88" fillId="34" borderId="37" xfId="0" applyFont="1" applyFill="1" applyBorder="1" applyAlignment="1">
      <alignment horizontal="center" vertical="center" wrapText="1"/>
    </xf>
    <xf numFmtId="0" fontId="79" fillId="33" borderId="10" xfId="0" applyFont="1" applyFill="1" applyBorder="1" applyAlignment="1">
      <alignment horizontal="center" vertical="center" wrapText="1"/>
    </xf>
    <xf numFmtId="0" fontId="77" fillId="33" borderId="10" xfId="0" applyFont="1" applyFill="1" applyBorder="1" applyAlignment="1">
      <alignment horizontal="center" vertical="center"/>
    </xf>
    <xf numFmtId="0" fontId="80" fillId="0" borderId="14" xfId="0" applyFont="1" applyBorder="1" applyAlignment="1">
      <alignment horizontal="center" vertical="center" wrapText="1"/>
    </xf>
    <xf numFmtId="0" fontId="80" fillId="0" borderId="10" xfId="0" applyFont="1" applyBorder="1" applyAlignment="1">
      <alignment horizontal="center" vertical="center" wrapText="1"/>
    </xf>
    <xf numFmtId="0" fontId="0" fillId="33" borderId="10" xfId="0" applyFill="1" applyBorder="1" applyAlignment="1">
      <alignment horizontal="center" vertical="center"/>
    </xf>
    <xf numFmtId="0" fontId="0" fillId="0" borderId="38" xfId="0" applyBorder="1" applyAlignment="1">
      <alignment horizontal="center" vertical="center"/>
    </xf>
    <xf numFmtId="0" fontId="0" fillId="0" borderId="16" xfId="0" applyBorder="1" applyAlignment="1">
      <alignment horizontal="center" vertical="center"/>
    </xf>
    <xf numFmtId="0" fontId="87" fillId="35" borderId="0" xfId="0" applyFont="1" applyFill="1" applyAlignment="1">
      <alignment horizontal="center" vertical="center"/>
    </xf>
    <xf numFmtId="0" fontId="0" fillId="35" borderId="0" xfId="0" applyFill="1" applyAlignment="1">
      <alignment horizontal="center" vertical="center"/>
    </xf>
    <xf numFmtId="0" fontId="88" fillId="33" borderId="13" xfId="0" applyFont="1" applyFill="1" applyBorder="1" applyAlignment="1">
      <alignment horizontal="center" vertical="center" wrapText="1"/>
    </xf>
    <xf numFmtId="0" fontId="0" fillId="33" borderId="14" xfId="0" applyFill="1" applyBorder="1" applyAlignment="1">
      <alignment horizontal="center" vertical="center"/>
    </xf>
    <xf numFmtId="0" fontId="88" fillId="33" borderId="36" xfId="0" applyFont="1" applyFill="1" applyBorder="1" applyAlignment="1">
      <alignment horizontal="center" vertical="center" wrapText="1"/>
    </xf>
    <xf numFmtId="0" fontId="15" fillId="0" borderId="10" xfId="0" applyFont="1" applyBorder="1" applyAlignment="1">
      <alignment horizontal="center" vertical="center" wrapText="1"/>
    </xf>
    <xf numFmtId="0" fontId="15" fillId="0" borderId="13" xfId="0" applyFont="1" applyBorder="1" applyAlignment="1">
      <alignment horizontal="center" vertical="center" wrapText="1"/>
    </xf>
    <xf numFmtId="0" fontId="51" fillId="0" borderId="0" xfId="0" applyFont="1" applyAlignment="1">
      <alignment horizontal="center" vertical="center"/>
    </xf>
    <xf numFmtId="0" fontId="17" fillId="0" borderId="0" xfId="0" applyFont="1" applyAlignment="1">
      <alignment horizontal="left" vertical="center" indent="5"/>
    </xf>
    <xf numFmtId="0" fontId="14" fillId="0" borderId="0" xfId="0" applyFont="1" applyAlignment="1">
      <alignment horizontal="left" vertical="center" indent="5"/>
    </xf>
    <xf numFmtId="0" fontId="51" fillId="0" borderId="0" xfId="0" applyFont="1" applyAlignment="1">
      <alignment/>
    </xf>
    <xf numFmtId="0" fontId="82" fillId="26" borderId="17" xfId="0" applyFont="1" applyFill="1" applyBorder="1" applyAlignment="1">
      <alignment horizontal="center" vertical="center" wrapText="1"/>
    </xf>
    <xf numFmtId="0" fontId="82" fillId="26" borderId="39" xfId="0" applyFont="1" applyFill="1" applyBorder="1" applyAlignment="1">
      <alignment horizontal="center" vertical="center" wrapText="1"/>
    </xf>
    <xf numFmtId="0" fontId="0" fillId="0" borderId="40" xfId="0" applyBorder="1" applyAlignment="1">
      <alignment/>
    </xf>
    <xf numFmtId="0" fontId="0" fillId="0" borderId="41" xfId="0" applyBorder="1" applyAlignment="1">
      <alignment/>
    </xf>
    <xf numFmtId="0" fontId="0" fillId="0" borderId="30" xfId="0" applyBorder="1" applyAlignment="1">
      <alignment/>
    </xf>
    <xf numFmtId="0" fontId="0" fillId="33" borderId="28" xfId="0" applyFill="1" applyBorder="1" applyAlignment="1">
      <alignment horizontal="center"/>
    </xf>
    <xf numFmtId="0" fontId="0" fillId="33" borderId="40" xfId="0" applyFill="1" applyBorder="1" applyAlignment="1">
      <alignment horizontal="center"/>
    </xf>
    <xf numFmtId="0" fontId="0" fillId="33" borderId="29" xfId="0" applyFill="1" applyBorder="1" applyAlignment="1">
      <alignment/>
    </xf>
    <xf numFmtId="0" fontId="0" fillId="33" borderId="27" xfId="0" applyFill="1" applyBorder="1" applyAlignment="1">
      <alignment/>
    </xf>
    <xf numFmtId="0" fontId="0" fillId="33" borderId="42" xfId="0" applyFill="1" applyBorder="1" applyAlignment="1">
      <alignment/>
    </xf>
    <xf numFmtId="0" fontId="0" fillId="33" borderId="43" xfId="0" applyFill="1" applyBorder="1" applyAlignment="1">
      <alignment/>
    </xf>
    <xf numFmtId="0" fontId="0" fillId="33" borderId="44" xfId="0" applyFill="1" applyBorder="1" applyAlignment="1">
      <alignment horizontal="center"/>
    </xf>
    <xf numFmtId="0" fontId="0" fillId="33" borderId="42" xfId="0" applyFill="1" applyBorder="1" applyAlignment="1">
      <alignment horizontal="center"/>
    </xf>
    <xf numFmtId="0" fontId="0" fillId="33" borderId="45" xfId="0" applyFill="1" applyBorder="1" applyAlignment="1">
      <alignment horizontal="center"/>
    </xf>
    <xf numFmtId="0" fontId="0" fillId="33" borderId="46" xfId="0" applyFill="1" applyBorder="1" applyAlignment="1">
      <alignment horizontal="center"/>
    </xf>
    <xf numFmtId="0" fontId="0" fillId="33" borderId="47" xfId="0" applyFill="1" applyBorder="1" applyAlignment="1">
      <alignment horizontal="center"/>
    </xf>
    <xf numFmtId="0" fontId="0" fillId="33" borderId="48" xfId="0" applyFill="1" applyBorder="1" applyAlignment="1">
      <alignment horizontal="center"/>
    </xf>
    <xf numFmtId="0" fontId="89" fillId="0" borderId="0" xfId="0" applyFont="1" applyBorder="1" applyAlignment="1" applyProtection="1">
      <alignment horizontal="center" vertical="center" wrapText="1"/>
      <protection/>
    </xf>
    <xf numFmtId="0" fontId="82" fillId="33" borderId="17" xfId="0" applyFont="1" applyFill="1" applyBorder="1" applyAlignment="1">
      <alignment horizontal="center" vertical="center" wrapText="1"/>
    </xf>
    <xf numFmtId="0" fontId="82" fillId="33" borderId="17" xfId="0" applyFont="1" applyFill="1" applyBorder="1" applyAlignment="1">
      <alignment vertical="center" wrapText="1"/>
    </xf>
    <xf numFmtId="0" fontId="20" fillId="33" borderId="17" xfId="0" applyFont="1" applyFill="1" applyBorder="1" applyAlignment="1">
      <alignment vertical="center" wrapText="1"/>
    </xf>
    <xf numFmtId="0" fontId="90" fillId="0" borderId="0" xfId="0" applyFont="1" applyAlignment="1">
      <alignment horizontal="center" vertical="center"/>
    </xf>
    <xf numFmtId="0" fontId="91" fillId="0" borderId="0" xfId="0" applyFont="1" applyAlignment="1">
      <alignment vertical="center" wrapText="1"/>
    </xf>
    <xf numFmtId="0" fontId="90" fillId="0" borderId="0" xfId="0" applyFont="1" applyAlignment="1">
      <alignment vertical="center" wrapText="1"/>
    </xf>
    <xf numFmtId="0" fontId="92" fillId="0" borderId="0" xfId="0" applyFont="1" applyAlignment="1">
      <alignment horizontal="left" vertical="center" wrapText="1"/>
    </xf>
    <xf numFmtId="0" fontId="93" fillId="0" borderId="0" xfId="0" applyFont="1" applyAlignment="1">
      <alignment vertical="center" wrapText="1"/>
    </xf>
    <xf numFmtId="0" fontId="94" fillId="0" borderId="0" xfId="0" applyFont="1" applyAlignment="1">
      <alignment vertical="center" wrapText="1"/>
    </xf>
    <xf numFmtId="0" fontId="91" fillId="0" borderId="0" xfId="0" applyFont="1" applyAlignment="1">
      <alignment horizontal="left" vertical="center" wrapText="1"/>
    </xf>
    <xf numFmtId="0" fontId="16" fillId="33" borderId="17" xfId="0" applyFont="1" applyFill="1" applyBorder="1" applyAlignment="1">
      <alignment horizontal="center" vertical="center" wrapText="1"/>
    </xf>
    <xf numFmtId="0" fontId="16" fillId="33" borderId="20" xfId="0" applyFont="1" applyFill="1" applyBorder="1" applyAlignment="1">
      <alignment horizontal="center" vertical="center" wrapText="1"/>
    </xf>
    <xf numFmtId="0" fontId="80" fillId="4" borderId="17" xfId="0" applyFont="1" applyFill="1" applyBorder="1" applyAlignment="1">
      <alignment horizontal="center" vertical="center" wrapText="1"/>
    </xf>
    <xf numFmtId="0" fontId="80" fillId="4" borderId="20" xfId="0" applyFont="1" applyFill="1" applyBorder="1" applyAlignment="1">
      <alignment horizontal="center" vertical="center" wrapText="1"/>
    </xf>
    <xf numFmtId="0" fontId="79" fillId="26" borderId="17" xfId="0" applyFont="1" applyFill="1" applyBorder="1" applyAlignment="1">
      <alignment horizontal="center" vertical="center" wrapText="1"/>
    </xf>
    <xf numFmtId="0" fontId="79" fillId="26" borderId="20" xfId="0" applyFont="1" applyFill="1" applyBorder="1" applyAlignment="1">
      <alignment horizontal="center" vertical="center" wrapText="1"/>
    </xf>
    <xf numFmtId="0" fontId="80" fillId="5" borderId="49" xfId="0" applyFont="1" applyFill="1" applyBorder="1" applyAlignment="1">
      <alignment horizontal="center" vertical="center" wrapText="1"/>
    </xf>
    <xf numFmtId="0" fontId="80" fillId="5" borderId="50" xfId="0" applyFont="1" applyFill="1" applyBorder="1" applyAlignment="1">
      <alignment horizontal="center" vertical="center" wrapText="1"/>
    </xf>
    <xf numFmtId="0" fontId="80" fillId="5" borderId="51" xfId="0" applyFont="1" applyFill="1" applyBorder="1" applyAlignment="1">
      <alignment horizontal="center" vertical="center" wrapText="1"/>
    </xf>
    <xf numFmtId="0" fontId="80" fillId="4" borderId="50" xfId="0" applyFont="1" applyFill="1" applyBorder="1" applyAlignment="1">
      <alignment horizontal="center" vertical="center" wrapText="1"/>
    </xf>
    <xf numFmtId="0" fontId="80" fillId="4" borderId="51" xfId="0" applyFont="1" applyFill="1" applyBorder="1" applyAlignment="1">
      <alignment horizontal="center" vertical="center" wrapText="1"/>
    </xf>
    <xf numFmtId="0" fontId="80" fillId="4" borderId="49" xfId="0" applyFont="1" applyFill="1" applyBorder="1" applyAlignment="1">
      <alignment horizontal="center" vertical="center" wrapText="1"/>
    </xf>
    <xf numFmtId="0" fontId="80" fillId="33" borderId="17" xfId="0" applyFont="1" applyFill="1" applyBorder="1" applyAlignment="1">
      <alignment horizontal="center" vertical="center" wrapText="1"/>
    </xf>
    <xf numFmtId="0" fontId="80" fillId="33" borderId="20" xfId="0" applyFont="1" applyFill="1" applyBorder="1" applyAlignment="1">
      <alignment horizontal="center" vertical="center" wrapText="1"/>
    </xf>
    <xf numFmtId="0" fontId="80" fillId="26" borderId="52" xfId="0" applyFont="1" applyFill="1" applyBorder="1" applyAlignment="1">
      <alignment horizontal="center" vertical="center" wrapText="1"/>
    </xf>
    <xf numFmtId="0" fontId="80" fillId="26" borderId="53" xfId="0" applyFont="1" applyFill="1" applyBorder="1" applyAlignment="1">
      <alignment horizontal="center" vertical="center" wrapText="1"/>
    </xf>
    <xf numFmtId="0" fontId="80" fillId="2" borderId="50" xfId="0" applyFont="1" applyFill="1" applyBorder="1" applyAlignment="1">
      <alignment horizontal="center" vertical="center" wrapText="1"/>
    </xf>
    <xf numFmtId="0" fontId="80" fillId="2" borderId="51" xfId="0" applyFont="1" applyFill="1" applyBorder="1" applyAlignment="1">
      <alignment horizontal="center" vertical="center" wrapText="1"/>
    </xf>
    <xf numFmtId="0" fontId="80" fillId="2" borderId="49" xfId="0" applyFont="1" applyFill="1" applyBorder="1" applyAlignment="1">
      <alignment horizontal="center" vertical="center" wrapText="1"/>
    </xf>
    <xf numFmtId="0" fontId="80" fillId="5" borderId="17" xfId="0" applyFont="1" applyFill="1" applyBorder="1" applyAlignment="1">
      <alignment horizontal="center" vertical="center" wrapText="1"/>
    </xf>
    <xf numFmtId="0" fontId="80" fillId="5" borderId="20" xfId="0" applyFont="1" applyFill="1" applyBorder="1" applyAlignment="1">
      <alignment horizontal="center" vertical="center" wrapText="1"/>
    </xf>
    <xf numFmtId="0" fontId="95" fillId="5" borderId="17" xfId="0" applyFont="1" applyFill="1" applyBorder="1" applyAlignment="1">
      <alignment horizontal="center" vertical="center" wrapText="1"/>
    </xf>
    <xf numFmtId="0" fontId="95" fillId="5" borderId="20" xfId="0" applyFont="1" applyFill="1" applyBorder="1" applyAlignment="1">
      <alignment horizontal="center" vertical="center" wrapText="1"/>
    </xf>
    <xf numFmtId="0" fontId="80" fillId="2" borderId="17" xfId="0" applyFont="1" applyFill="1" applyBorder="1" applyAlignment="1">
      <alignment horizontal="center" vertical="center" wrapText="1"/>
    </xf>
    <xf numFmtId="0" fontId="80" fillId="2" borderId="20" xfId="0" applyFont="1" applyFill="1" applyBorder="1" applyAlignment="1">
      <alignment horizontal="center" vertical="center" wrapText="1"/>
    </xf>
    <xf numFmtId="0" fontId="80" fillId="7" borderId="17" xfId="0" applyFont="1" applyFill="1" applyBorder="1" applyAlignment="1">
      <alignment horizontal="center" vertical="center" wrapText="1"/>
    </xf>
    <xf numFmtId="0" fontId="80" fillId="7" borderId="20" xfId="0" applyFont="1" applyFill="1" applyBorder="1" applyAlignment="1">
      <alignment horizontal="center" vertical="center" wrapText="1"/>
    </xf>
    <xf numFmtId="0" fontId="80" fillId="7" borderId="50" xfId="0" applyFont="1" applyFill="1" applyBorder="1" applyAlignment="1">
      <alignment horizontal="center" vertical="center" wrapText="1"/>
    </xf>
    <xf numFmtId="0" fontId="80" fillId="7" borderId="51" xfId="0" applyFont="1" applyFill="1" applyBorder="1" applyAlignment="1">
      <alignment horizontal="center" vertical="center" wrapText="1"/>
    </xf>
    <xf numFmtId="0" fontId="80" fillId="7" borderId="49" xfId="0" applyFont="1" applyFill="1" applyBorder="1" applyAlignment="1">
      <alignment horizontal="center" vertical="center" wrapText="1"/>
    </xf>
    <xf numFmtId="0" fontId="80" fillId="26" borderId="39" xfId="0" applyFont="1" applyFill="1" applyBorder="1" applyAlignment="1">
      <alignment horizontal="center" vertical="center" wrapText="1"/>
    </xf>
    <xf numFmtId="0" fontId="80" fillId="26" borderId="54" xfId="0" applyFont="1" applyFill="1" applyBorder="1" applyAlignment="1">
      <alignment horizontal="center" vertical="center" wrapText="1"/>
    </xf>
    <xf numFmtId="0" fontId="80" fillId="26" borderId="17" xfId="0" applyFont="1" applyFill="1" applyBorder="1" applyAlignment="1">
      <alignment horizontal="center" vertical="center" wrapText="1"/>
    </xf>
    <xf numFmtId="0" fontId="80" fillId="26" borderId="20" xfId="0" applyFont="1" applyFill="1" applyBorder="1" applyAlignment="1">
      <alignment horizontal="center" vertical="center" wrapText="1"/>
    </xf>
    <xf numFmtId="0" fontId="15" fillId="7" borderId="17" xfId="0" applyFont="1" applyFill="1" applyBorder="1" applyAlignment="1">
      <alignment horizontal="center" vertical="center" wrapText="1"/>
    </xf>
    <xf numFmtId="0" fontId="15" fillId="7" borderId="20" xfId="0" applyFont="1" applyFill="1" applyBorder="1" applyAlignment="1">
      <alignment horizontal="center" vertical="center" wrapText="1"/>
    </xf>
    <xf numFmtId="0" fontId="80" fillId="26" borderId="15" xfId="0" applyFont="1" applyFill="1" applyBorder="1" applyAlignment="1">
      <alignment horizontal="center" vertical="center" wrapText="1"/>
    </xf>
    <xf numFmtId="0" fontId="80" fillId="0" borderId="55" xfId="0" applyFont="1" applyBorder="1" applyAlignment="1">
      <alignment horizontal="center" vertical="center" wrapText="1"/>
    </xf>
    <xf numFmtId="0" fontId="80" fillId="0" borderId="14" xfId="0" applyFont="1" applyBorder="1" applyAlignment="1">
      <alignment horizontal="center" vertical="center" wrapText="1"/>
    </xf>
    <xf numFmtId="0" fontId="0" fillId="0" borderId="21" xfId="0" applyBorder="1" applyAlignment="1">
      <alignment horizontal="center" vertical="center"/>
    </xf>
    <xf numFmtId="0" fontId="0" fillId="0" borderId="15" xfId="0" applyBorder="1" applyAlignment="1">
      <alignment horizontal="center" vertical="center"/>
    </xf>
    <xf numFmtId="0" fontId="80" fillId="26" borderId="14" xfId="0" applyFont="1" applyFill="1" applyBorder="1" applyAlignment="1">
      <alignment horizontal="center" vertical="center" wrapText="1"/>
    </xf>
    <xf numFmtId="0" fontId="0" fillId="0" borderId="38" xfId="0" applyBorder="1" applyAlignment="1">
      <alignment horizontal="center" vertical="center"/>
    </xf>
    <xf numFmtId="0" fontId="80" fillId="0" borderId="16" xfId="0" applyFont="1" applyBorder="1" applyAlignment="1">
      <alignment horizontal="center" vertical="center" wrapText="1"/>
    </xf>
    <xf numFmtId="0" fontId="0" fillId="0" borderId="16" xfId="0" applyBorder="1" applyAlignment="1">
      <alignment horizontal="center" vertical="center"/>
    </xf>
    <xf numFmtId="0" fontId="80" fillId="26" borderId="55" xfId="0" applyFont="1" applyFill="1" applyBorder="1" applyAlignment="1">
      <alignment horizontal="center" vertical="center" wrapText="1"/>
    </xf>
    <xf numFmtId="0" fontId="88" fillId="34" borderId="56" xfId="0" applyFont="1" applyFill="1" applyBorder="1" applyAlignment="1">
      <alignment horizontal="center" vertical="center" wrapText="1"/>
    </xf>
    <xf numFmtId="0" fontId="88" fillId="34" borderId="57" xfId="0" applyFont="1" applyFill="1" applyBorder="1" applyAlignment="1">
      <alignment horizontal="center" vertical="center" wrapText="1"/>
    </xf>
    <xf numFmtId="0" fontId="80" fillId="26" borderId="21" xfId="0" applyFont="1" applyFill="1" applyBorder="1" applyAlignment="1">
      <alignment horizontal="center" vertical="center" wrapText="1"/>
    </xf>
    <xf numFmtId="0" fontId="88" fillId="34" borderId="58" xfId="0" applyFont="1" applyFill="1" applyBorder="1" applyAlignment="1">
      <alignment horizontal="center" vertical="center" wrapText="1"/>
    </xf>
    <xf numFmtId="0" fontId="88" fillId="34" borderId="59" xfId="0" applyFont="1" applyFill="1" applyBorder="1" applyAlignment="1">
      <alignment horizontal="center" vertical="center" wrapText="1"/>
    </xf>
    <xf numFmtId="0" fontId="80" fillId="0" borderId="10" xfId="0" applyFont="1" applyBorder="1" applyAlignment="1">
      <alignment horizontal="center" vertical="center" wrapText="1"/>
    </xf>
    <xf numFmtId="0" fontId="96" fillId="0" borderId="0" xfId="0" applyFont="1" applyAlignment="1">
      <alignment horizontal="center" vertical="center"/>
    </xf>
    <xf numFmtId="0" fontId="87" fillId="0" borderId="0" xfId="0" applyFont="1" applyAlignment="1">
      <alignment horizontal="center" vertical="center"/>
    </xf>
    <xf numFmtId="0" fontId="13" fillId="0" borderId="0" xfId="0" applyFont="1" applyAlignment="1">
      <alignment horizontal="center" vertical="center"/>
    </xf>
    <xf numFmtId="0" fontId="0" fillId="14" borderId="60" xfId="0" applyFill="1" applyBorder="1" applyAlignment="1">
      <alignment horizontal="center" vertical="center"/>
    </xf>
    <xf numFmtId="0" fontId="0" fillId="14" borderId="24" xfId="0" applyFill="1" applyBorder="1" applyAlignment="1">
      <alignment horizontal="center" vertical="center"/>
    </xf>
    <xf numFmtId="0" fontId="0" fillId="14" borderId="61" xfId="0" applyFill="1" applyBorder="1" applyAlignment="1">
      <alignment horizontal="center" vertical="center"/>
    </xf>
    <xf numFmtId="0" fontId="0" fillId="11" borderId="60" xfId="0" applyFill="1" applyBorder="1" applyAlignment="1">
      <alignment horizontal="center" vertical="center"/>
    </xf>
    <xf numFmtId="0" fontId="0" fillId="11" borderId="24" xfId="0" applyFill="1" applyBorder="1" applyAlignment="1">
      <alignment horizontal="center" vertical="center"/>
    </xf>
    <xf numFmtId="0" fontId="0" fillId="11" borderId="62" xfId="0" applyFill="1" applyBorder="1" applyAlignment="1">
      <alignment horizontal="center" vertical="center"/>
    </xf>
    <xf numFmtId="0" fontId="80" fillId="13" borderId="60" xfId="0" applyFont="1" applyFill="1" applyBorder="1" applyAlignment="1">
      <alignment horizontal="center" vertical="center" wrapText="1"/>
    </xf>
    <xf numFmtId="0" fontId="80" fillId="13" borderId="24" xfId="0" applyFont="1" applyFill="1" applyBorder="1" applyAlignment="1">
      <alignment horizontal="center" vertical="center" wrapText="1"/>
    </xf>
    <xf numFmtId="0" fontId="80" fillId="13" borderId="61" xfId="0" applyFont="1" applyFill="1" applyBorder="1" applyAlignment="1">
      <alignment horizontal="center" vertical="center" wrapText="1"/>
    </xf>
    <xf numFmtId="0" fontId="0" fillId="16" borderId="60" xfId="0" applyFill="1" applyBorder="1" applyAlignment="1">
      <alignment horizontal="center" vertical="center"/>
    </xf>
    <xf numFmtId="0" fontId="0" fillId="16" borderId="24" xfId="0" applyFill="1" applyBorder="1" applyAlignment="1">
      <alignment horizontal="center" vertical="center"/>
    </xf>
    <xf numFmtId="0" fontId="0" fillId="16" borderId="61" xfId="0" applyFill="1" applyBorder="1" applyAlignment="1">
      <alignment horizontal="center" vertical="center"/>
    </xf>
    <xf numFmtId="0" fontId="55" fillId="33" borderId="63" xfId="0" applyFont="1" applyFill="1" applyBorder="1" applyAlignment="1">
      <alignment horizontal="center" vertical="center"/>
    </xf>
    <xf numFmtId="0" fontId="55" fillId="33" borderId="24" xfId="0" applyFont="1" applyFill="1" applyBorder="1" applyAlignment="1">
      <alignment horizontal="center" vertical="center"/>
    </xf>
    <xf numFmtId="0" fontId="55" fillId="33" borderId="62" xfId="0" applyFont="1" applyFill="1" applyBorder="1" applyAlignment="1">
      <alignment horizontal="center" vertical="center"/>
    </xf>
    <xf numFmtId="0" fontId="0" fillId="33" borderId="10" xfId="0" applyFill="1" applyBorder="1" applyAlignment="1">
      <alignment horizontal="center" vertical="center"/>
    </xf>
    <xf numFmtId="0" fontId="51" fillId="33" borderId="24" xfId="0" applyFont="1" applyFill="1" applyBorder="1" applyAlignment="1">
      <alignment horizontal="center" vertical="center"/>
    </xf>
    <xf numFmtId="0" fontId="51" fillId="33" borderId="61" xfId="0" applyFont="1" applyFill="1" applyBorder="1" applyAlignment="1">
      <alignment horizontal="center" vertical="center"/>
    </xf>
    <xf numFmtId="0" fontId="0" fillId="33" borderId="64" xfId="0" applyFill="1" applyBorder="1" applyAlignment="1">
      <alignment horizontal="center"/>
    </xf>
    <xf numFmtId="0" fontId="0" fillId="33" borderId="12" xfId="0" applyFill="1" applyBorder="1" applyAlignment="1">
      <alignment horizontal="center"/>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theme="5"/>
  </sheetPr>
  <dimension ref="A1:A40"/>
  <sheetViews>
    <sheetView zoomScalePageLayoutView="0" workbookViewId="0" topLeftCell="A7">
      <selection activeCell="A4" sqref="A4"/>
    </sheetView>
  </sheetViews>
  <sheetFormatPr defaultColWidth="11.421875" defaultRowHeight="15"/>
  <cols>
    <col min="1" max="1" width="111.8515625" style="0" customWidth="1"/>
  </cols>
  <sheetData>
    <row r="1" ht="15">
      <c r="A1" s="99" t="s">
        <v>162</v>
      </c>
    </row>
    <row r="2" ht="15">
      <c r="A2" s="99" t="s">
        <v>201</v>
      </c>
    </row>
    <row r="3" ht="58.5" customHeight="1">
      <c r="A3" s="100" t="s">
        <v>163</v>
      </c>
    </row>
    <row r="4" ht="76.5" customHeight="1">
      <c r="A4" s="100" t="s">
        <v>164</v>
      </c>
    </row>
    <row r="5" ht="65.25" customHeight="1">
      <c r="A5" s="100" t="s">
        <v>165</v>
      </c>
    </row>
    <row r="6" ht="30">
      <c r="A6" s="100" t="s">
        <v>166</v>
      </c>
    </row>
    <row r="7" ht="30" customHeight="1">
      <c r="A7" s="100" t="s">
        <v>167</v>
      </c>
    </row>
    <row r="8" ht="54.75" customHeight="1">
      <c r="A8" s="101" t="s">
        <v>168</v>
      </c>
    </row>
    <row r="9" ht="18.75" customHeight="1">
      <c r="A9" s="102" t="s">
        <v>169</v>
      </c>
    </row>
    <row r="10" ht="30">
      <c r="A10" s="102" t="s">
        <v>170</v>
      </c>
    </row>
    <row r="11" ht="45">
      <c r="A11" s="100" t="s">
        <v>171</v>
      </c>
    </row>
    <row r="12" ht="30">
      <c r="A12" s="100" t="s">
        <v>172</v>
      </c>
    </row>
    <row r="13" ht="42.75" customHeight="1">
      <c r="A13" s="101" t="s">
        <v>173</v>
      </c>
    </row>
    <row r="14" ht="81.75" customHeight="1">
      <c r="A14" s="103" t="s">
        <v>174</v>
      </c>
    </row>
    <row r="15" ht="38.25" customHeight="1">
      <c r="A15" s="103" t="s">
        <v>175</v>
      </c>
    </row>
    <row r="16" ht="15">
      <c r="A16" s="100" t="s">
        <v>176</v>
      </c>
    </row>
    <row r="17" ht="15">
      <c r="A17" s="104" t="s">
        <v>177</v>
      </c>
    </row>
    <row r="18" ht="15">
      <c r="A18" s="100" t="s">
        <v>178</v>
      </c>
    </row>
    <row r="19" ht="34.5" customHeight="1">
      <c r="A19" s="100" t="s">
        <v>179</v>
      </c>
    </row>
    <row r="21" ht="53.25" customHeight="1">
      <c r="A21" s="100" t="s">
        <v>180</v>
      </c>
    </row>
    <row r="22" ht="39" customHeight="1">
      <c r="A22" s="100" t="s">
        <v>181</v>
      </c>
    </row>
    <row r="23" ht="19.5" customHeight="1">
      <c r="A23" s="100" t="s">
        <v>182</v>
      </c>
    </row>
    <row r="24" ht="54.75" customHeight="1">
      <c r="A24" s="100" t="s">
        <v>183</v>
      </c>
    </row>
    <row r="25" ht="30">
      <c r="A25" s="100" t="s">
        <v>184</v>
      </c>
    </row>
    <row r="26" ht="24.75" customHeight="1">
      <c r="A26" s="100" t="s">
        <v>185</v>
      </c>
    </row>
    <row r="27" ht="33.75" customHeight="1">
      <c r="A27" s="101" t="s">
        <v>186</v>
      </c>
    </row>
    <row r="28" ht="21.75" customHeight="1">
      <c r="A28" s="100" t="s">
        <v>187</v>
      </c>
    </row>
    <row r="29" ht="19.5" customHeight="1">
      <c r="A29" s="100" t="s">
        <v>188</v>
      </c>
    </row>
    <row r="30" ht="26.25" customHeight="1">
      <c r="A30" s="100" t="s">
        <v>189</v>
      </c>
    </row>
    <row r="31" ht="84.75" customHeight="1">
      <c r="A31" s="100" t="s">
        <v>199</v>
      </c>
    </row>
    <row r="32" ht="21" customHeight="1">
      <c r="A32" s="104" t="s">
        <v>190</v>
      </c>
    </row>
    <row r="33" ht="48.75" customHeight="1">
      <c r="A33" s="100" t="s">
        <v>191</v>
      </c>
    </row>
    <row r="34" ht="22.5" customHeight="1">
      <c r="A34" s="100" t="s">
        <v>192</v>
      </c>
    </row>
    <row r="35" ht="15">
      <c r="A35" s="104" t="s">
        <v>193</v>
      </c>
    </row>
    <row r="36" ht="51.75" customHeight="1">
      <c r="A36" s="100" t="s">
        <v>194</v>
      </c>
    </row>
    <row r="37" ht="30">
      <c r="A37" s="105" t="s">
        <v>195</v>
      </c>
    </row>
    <row r="38" ht="15">
      <c r="A38" s="105" t="s">
        <v>196</v>
      </c>
    </row>
    <row r="39" ht="22.5" customHeight="1">
      <c r="A39" s="105" t="s">
        <v>197</v>
      </c>
    </row>
    <row r="40" ht="45">
      <c r="A40" s="100" t="s">
        <v>198</v>
      </c>
    </row>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theme="3" tint="0.7999799847602844"/>
    <pageSetUpPr fitToPage="1"/>
  </sheetPr>
  <dimension ref="A1:AQ71"/>
  <sheetViews>
    <sheetView zoomScalePageLayoutView="0" workbookViewId="0" topLeftCell="L1">
      <selection activeCell="P15" sqref="P15"/>
    </sheetView>
  </sheetViews>
  <sheetFormatPr defaultColWidth="11.421875" defaultRowHeight="15"/>
  <cols>
    <col min="1" max="1" width="6.8515625" style="2" customWidth="1"/>
    <col min="2" max="2" width="14.7109375" style="2" customWidth="1"/>
    <col min="3" max="3" width="12.8515625" style="2" customWidth="1"/>
    <col min="4" max="4" width="8.140625" style="2" customWidth="1"/>
    <col min="5" max="5" width="13.140625" style="2" customWidth="1"/>
    <col min="6" max="6" width="8.8515625" style="2" customWidth="1"/>
    <col min="7" max="7" width="11.421875" style="2" customWidth="1"/>
    <col min="8" max="9" width="7.140625" style="2" customWidth="1"/>
    <col min="10" max="10" width="4.8515625" style="2" customWidth="1"/>
    <col min="11" max="11" width="5.140625" style="2" customWidth="1"/>
    <col min="12" max="12" width="12.8515625" style="2" customWidth="1"/>
    <col min="13" max="13" width="8.7109375" style="2" customWidth="1"/>
    <col min="14" max="14" width="11.421875" style="2" customWidth="1"/>
    <col min="15" max="15" width="8.8515625" style="2" customWidth="1"/>
    <col min="16" max="16" width="10.8515625" style="2" customWidth="1"/>
    <col min="17" max="17" width="10.140625" style="2" customWidth="1"/>
    <col min="18" max="18" width="10.7109375" style="2" customWidth="1"/>
    <col min="19" max="19" width="5.140625" style="2" customWidth="1"/>
    <col min="20" max="20" width="6.140625" style="2" customWidth="1"/>
    <col min="21" max="21" width="12.140625" style="2" customWidth="1"/>
    <col min="22" max="22" width="9.140625" style="2" customWidth="1"/>
    <col min="23" max="23" width="11.421875" style="2" customWidth="1"/>
    <col min="24" max="24" width="8.8515625" style="2" customWidth="1"/>
    <col min="25" max="25" width="11.421875" style="2" customWidth="1"/>
    <col min="26" max="26" width="10.8515625" style="2" customWidth="1"/>
    <col min="27" max="27" width="10.140625" style="2" customWidth="1"/>
    <col min="28" max="28" width="5.57421875" style="2" customWidth="1"/>
    <col min="29" max="29" width="5.7109375" style="2" customWidth="1"/>
    <col min="30" max="30" width="13.57421875" style="2" customWidth="1"/>
    <col min="31" max="31" width="9.7109375" style="2" customWidth="1"/>
    <col min="32" max="32" width="11.421875" style="2" customWidth="1"/>
    <col min="33" max="33" width="8.8515625" style="2" customWidth="1"/>
    <col min="34" max="34" width="10.7109375" style="2" customWidth="1"/>
    <col min="35" max="35" width="10.8515625" style="2" customWidth="1"/>
    <col min="36" max="36" width="10.421875" style="2" customWidth="1"/>
    <col min="37" max="37" width="6.28125" style="2" customWidth="1"/>
    <col min="38" max="38" width="5.421875" style="2" customWidth="1"/>
    <col min="39" max="39" width="12.57421875" style="2" customWidth="1"/>
    <col min="40" max="40" width="12.57421875" style="68" customWidth="1"/>
    <col min="41" max="41" width="11.140625" style="2" customWidth="1"/>
    <col min="42" max="42" width="12.28125" style="2" customWidth="1"/>
    <col min="43" max="43" width="24.57421875" style="2" customWidth="1"/>
    <col min="44" max="16384" width="11.421875" style="2" customWidth="1"/>
  </cols>
  <sheetData>
    <row r="1" ht="18.75">
      <c r="AN1" s="67"/>
    </row>
    <row r="2" spans="3:43" s="39" customFormat="1" ht="18.75">
      <c r="C2" s="158" t="s">
        <v>114</v>
      </c>
      <c r="D2" s="158"/>
      <c r="E2" s="158"/>
      <c r="F2" s="158"/>
      <c r="G2" s="158"/>
      <c r="H2" s="158"/>
      <c r="I2" s="158"/>
      <c r="J2" s="158"/>
      <c r="K2" s="158"/>
      <c r="L2" s="158"/>
      <c r="M2" s="158"/>
      <c r="N2" s="158"/>
      <c r="O2" s="158"/>
      <c r="P2" s="158"/>
      <c r="Q2" s="158"/>
      <c r="R2" s="158"/>
      <c r="S2" s="158"/>
      <c r="T2" s="158"/>
      <c r="U2" s="158"/>
      <c r="V2" s="158"/>
      <c r="W2" s="158"/>
      <c r="X2" s="158"/>
      <c r="Y2" s="158"/>
      <c r="Z2" s="158"/>
      <c r="AA2" s="158"/>
      <c r="AB2" s="158"/>
      <c r="AC2" s="158"/>
      <c r="AD2" s="158"/>
      <c r="AE2" s="158"/>
      <c r="AF2" s="158"/>
      <c r="AG2" s="158"/>
      <c r="AH2" s="158"/>
      <c r="AI2" s="158"/>
      <c r="AJ2" s="158"/>
      <c r="AK2" s="158"/>
      <c r="AL2" s="158"/>
      <c r="AM2" s="158"/>
      <c r="AN2" s="158"/>
      <c r="AO2" s="158"/>
      <c r="AP2" s="158"/>
      <c r="AQ2" s="158"/>
    </row>
    <row r="3" spans="1:43" s="39" customFormat="1" ht="18.75">
      <c r="A3" s="159" t="s">
        <v>203</v>
      </c>
      <c r="B3" s="159"/>
      <c r="C3" s="159"/>
      <c r="D3" s="159"/>
      <c r="E3" s="159"/>
      <c r="F3" s="159"/>
      <c r="G3" s="159"/>
      <c r="H3" s="159"/>
      <c r="I3" s="159"/>
      <c r="J3" s="159"/>
      <c r="K3" s="159"/>
      <c r="L3" s="159"/>
      <c r="M3" s="159"/>
      <c r="N3" s="159"/>
      <c r="O3" s="159"/>
      <c r="P3" s="159"/>
      <c r="Q3" s="159"/>
      <c r="R3" s="159"/>
      <c r="S3" s="159"/>
      <c r="T3" s="159"/>
      <c r="U3" s="159"/>
      <c r="V3" s="159"/>
      <c r="W3" s="159"/>
      <c r="X3" s="159"/>
      <c r="Y3" s="159"/>
      <c r="Z3" s="159"/>
      <c r="AA3" s="159"/>
      <c r="AB3" s="159"/>
      <c r="AC3" s="159"/>
      <c r="AD3" s="159"/>
      <c r="AE3" s="159"/>
      <c r="AF3" s="159"/>
      <c r="AG3" s="159"/>
      <c r="AH3" s="159"/>
      <c r="AI3" s="159"/>
      <c r="AJ3" s="159"/>
      <c r="AK3" s="159"/>
      <c r="AL3" s="159"/>
      <c r="AM3" s="159"/>
      <c r="AN3" s="159"/>
      <c r="AO3" s="159"/>
      <c r="AP3" s="159"/>
      <c r="AQ3" s="159"/>
    </row>
    <row r="4" spans="1:43" s="39" customFormat="1" ht="18.75">
      <c r="A4" s="159" t="s">
        <v>129</v>
      </c>
      <c r="B4" s="159"/>
      <c r="C4" s="159"/>
      <c r="D4" s="159"/>
      <c r="E4" s="159"/>
      <c r="F4" s="159"/>
      <c r="G4" s="159"/>
      <c r="H4" s="159"/>
      <c r="I4" s="159"/>
      <c r="J4" s="159"/>
      <c r="K4" s="159"/>
      <c r="L4" s="159"/>
      <c r="M4" s="159"/>
      <c r="N4" s="159"/>
      <c r="O4" s="159"/>
      <c r="P4" s="159"/>
      <c r="Q4" s="159"/>
      <c r="R4" s="159"/>
      <c r="S4" s="159"/>
      <c r="T4" s="159"/>
      <c r="U4" s="159"/>
      <c r="V4" s="159"/>
      <c r="W4" s="159"/>
      <c r="X4" s="159"/>
      <c r="Y4" s="159"/>
      <c r="Z4" s="159"/>
      <c r="AA4" s="159"/>
      <c r="AB4" s="159"/>
      <c r="AC4" s="159"/>
      <c r="AD4" s="159"/>
      <c r="AE4" s="159"/>
      <c r="AF4" s="159"/>
      <c r="AG4" s="159"/>
      <c r="AH4" s="159"/>
      <c r="AI4" s="159"/>
      <c r="AJ4" s="159"/>
      <c r="AK4" s="159"/>
      <c r="AL4" s="159"/>
      <c r="AM4" s="159"/>
      <c r="AN4" s="159"/>
      <c r="AO4" s="159"/>
      <c r="AP4" s="159"/>
      <c r="AQ4" s="159"/>
    </row>
    <row r="5" spans="1:43" s="39" customFormat="1" ht="18.75">
      <c r="A5" s="160" t="s">
        <v>137</v>
      </c>
      <c r="B5" s="159"/>
      <c r="C5" s="159"/>
      <c r="D5" s="159"/>
      <c r="E5" s="159"/>
      <c r="F5" s="159"/>
      <c r="G5" s="159"/>
      <c r="H5" s="159"/>
      <c r="I5" s="159"/>
      <c r="J5" s="159"/>
      <c r="K5" s="159"/>
      <c r="L5" s="159"/>
      <c r="M5" s="159"/>
      <c r="N5" s="159"/>
      <c r="O5" s="159"/>
      <c r="P5" s="159"/>
      <c r="Q5" s="159"/>
      <c r="R5" s="159"/>
      <c r="S5" s="159"/>
      <c r="T5" s="159"/>
      <c r="U5" s="159"/>
      <c r="V5" s="159"/>
      <c r="W5" s="159"/>
      <c r="X5" s="159"/>
      <c r="Y5" s="159"/>
      <c r="Z5" s="159"/>
      <c r="AA5" s="159"/>
      <c r="AB5" s="159"/>
      <c r="AC5" s="159"/>
      <c r="AD5" s="159"/>
      <c r="AE5" s="159"/>
      <c r="AF5" s="159"/>
      <c r="AG5" s="159"/>
      <c r="AH5" s="159"/>
      <c r="AI5" s="159"/>
      <c r="AJ5" s="159"/>
      <c r="AK5" s="159"/>
      <c r="AL5" s="159"/>
      <c r="AM5" s="159"/>
      <c r="AN5" s="159"/>
      <c r="AO5" s="159"/>
      <c r="AP5" s="159"/>
      <c r="AQ5" s="159"/>
    </row>
    <row r="6" spans="3:13" ht="15">
      <c r="C6" s="6"/>
      <c r="M6" s="7"/>
    </row>
    <row r="7" spans="3:13" ht="15">
      <c r="C7" s="5" t="s">
        <v>202</v>
      </c>
      <c r="D7" s="40"/>
      <c r="E7" s="40"/>
      <c r="F7" s="40"/>
      <c r="G7" s="40"/>
      <c r="H7" s="40"/>
      <c r="I7" s="40"/>
      <c r="J7" s="40"/>
      <c r="K7" s="40"/>
      <c r="M7" s="7"/>
    </row>
    <row r="8" ht="15.75" thickBot="1"/>
    <row r="9" spans="1:43" ht="15.75" thickBot="1">
      <c r="A9" s="30"/>
      <c r="B9" s="30"/>
      <c r="C9" s="30"/>
      <c r="D9" s="167">
        <v>2013</v>
      </c>
      <c r="E9" s="168"/>
      <c r="F9" s="168"/>
      <c r="G9" s="168"/>
      <c r="H9" s="168"/>
      <c r="I9" s="168"/>
      <c r="J9" s="168"/>
      <c r="K9" s="168"/>
      <c r="L9" s="169"/>
      <c r="M9" s="170">
        <v>2014</v>
      </c>
      <c r="N9" s="171"/>
      <c r="O9" s="171"/>
      <c r="P9" s="171"/>
      <c r="Q9" s="171"/>
      <c r="R9" s="171"/>
      <c r="S9" s="171"/>
      <c r="T9" s="171"/>
      <c r="U9" s="172"/>
      <c r="V9" s="161">
        <v>2015</v>
      </c>
      <c r="W9" s="162"/>
      <c r="X9" s="162"/>
      <c r="Y9" s="162"/>
      <c r="Z9" s="162"/>
      <c r="AA9" s="162"/>
      <c r="AB9" s="162"/>
      <c r="AC9" s="162"/>
      <c r="AD9" s="163"/>
      <c r="AE9" s="164">
        <v>2016</v>
      </c>
      <c r="AF9" s="165"/>
      <c r="AG9" s="165"/>
      <c r="AH9" s="165"/>
      <c r="AI9" s="165"/>
      <c r="AJ9" s="165"/>
      <c r="AK9" s="165"/>
      <c r="AL9" s="165"/>
      <c r="AM9" s="166"/>
      <c r="AN9" s="173" t="s">
        <v>131</v>
      </c>
      <c r="AO9" s="174"/>
      <c r="AP9" s="174"/>
      <c r="AQ9" s="175"/>
    </row>
    <row r="10" spans="1:43" ht="72" customHeight="1">
      <c r="A10" s="154" t="s">
        <v>87</v>
      </c>
      <c r="B10" s="151" t="s">
        <v>0</v>
      </c>
      <c r="C10" s="151" t="s">
        <v>1</v>
      </c>
      <c r="D10" s="131" t="s">
        <v>32</v>
      </c>
      <c r="E10" s="140" t="s">
        <v>133</v>
      </c>
      <c r="F10" s="131" t="s">
        <v>35</v>
      </c>
      <c r="G10" s="131" t="s">
        <v>33</v>
      </c>
      <c r="H10" s="133" t="s">
        <v>96</v>
      </c>
      <c r="I10" s="134"/>
      <c r="J10" s="135" t="s">
        <v>130</v>
      </c>
      <c r="K10" s="135"/>
      <c r="L10" s="131" t="s">
        <v>26</v>
      </c>
      <c r="M10" s="108" t="s">
        <v>32</v>
      </c>
      <c r="N10" s="108" t="s">
        <v>133</v>
      </c>
      <c r="O10" s="108" t="s">
        <v>35</v>
      </c>
      <c r="P10" s="108" t="s">
        <v>33</v>
      </c>
      <c r="Q10" s="115" t="s">
        <v>96</v>
      </c>
      <c r="R10" s="116"/>
      <c r="S10" s="117" t="s">
        <v>130</v>
      </c>
      <c r="T10" s="117"/>
      <c r="U10" s="108" t="s">
        <v>26</v>
      </c>
      <c r="V10" s="129" t="s">
        <v>32</v>
      </c>
      <c r="W10" s="129" t="s">
        <v>133</v>
      </c>
      <c r="X10" s="129" t="s">
        <v>35</v>
      </c>
      <c r="Y10" s="129" t="s">
        <v>33</v>
      </c>
      <c r="Z10" s="122" t="s">
        <v>96</v>
      </c>
      <c r="AA10" s="123"/>
      <c r="AB10" s="124" t="s">
        <v>130</v>
      </c>
      <c r="AC10" s="124"/>
      <c r="AD10" s="129" t="s">
        <v>26</v>
      </c>
      <c r="AE10" s="125" t="s">
        <v>32</v>
      </c>
      <c r="AF10" s="125" t="s">
        <v>133</v>
      </c>
      <c r="AG10" s="125" t="s">
        <v>35</v>
      </c>
      <c r="AH10" s="127" t="s">
        <v>33</v>
      </c>
      <c r="AI10" s="113" t="s">
        <v>96</v>
      </c>
      <c r="AJ10" s="114"/>
      <c r="AK10" s="112" t="s">
        <v>95</v>
      </c>
      <c r="AL10" s="112"/>
      <c r="AM10" s="125" t="s">
        <v>17</v>
      </c>
      <c r="AN10" s="110" t="s">
        <v>132</v>
      </c>
      <c r="AO10" s="138" t="s">
        <v>71</v>
      </c>
      <c r="AP10" s="138" t="s">
        <v>34</v>
      </c>
      <c r="AQ10" s="120" t="s">
        <v>97</v>
      </c>
    </row>
    <row r="11" spans="1:43" ht="15.75" thickBot="1">
      <c r="A11" s="137"/>
      <c r="B11" s="139"/>
      <c r="C11" s="139"/>
      <c r="D11" s="132"/>
      <c r="E11" s="141"/>
      <c r="F11" s="132"/>
      <c r="G11" s="132"/>
      <c r="H11" s="20" t="s">
        <v>91</v>
      </c>
      <c r="I11" s="20" t="s">
        <v>92</v>
      </c>
      <c r="J11" s="20" t="s">
        <v>93</v>
      </c>
      <c r="K11" s="20" t="s">
        <v>94</v>
      </c>
      <c r="L11" s="132"/>
      <c r="M11" s="109"/>
      <c r="N11" s="109"/>
      <c r="O11" s="109"/>
      <c r="P11" s="109"/>
      <c r="Q11" s="24" t="s">
        <v>91</v>
      </c>
      <c r="R11" s="24" t="s">
        <v>92</v>
      </c>
      <c r="S11" s="24" t="s">
        <v>93</v>
      </c>
      <c r="T11" s="24" t="s">
        <v>94</v>
      </c>
      <c r="U11" s="109"/>
      <c r="V11" s="130"/>
      <c r="W11" s="130"/>
      <c r="X11" s="130"/>
      <c r="Y11" s="130"/>
      <c r="Z11" s="26" t="s">
        <v>91</v>
      </c>
      <c r="AA11" s="26" t="s">
        <v>92</v>
      </c>
      <c r="AB11" s="26" t="s">
        <v>93</v>
      </c>
      <c r="AC11" s="26" t="s">
        <v>94</v>
      </c>
      <c r="AD11" s="130"/>
      <c r="AE11" s="126"/>
      <c r="AF11" s="126"/>
      <c r="AG11" s="126"/>
      <c r="AH11" s="128"/>
      <c r="AI11" s="25" t="s">
        <v>91</v>
      </c>
      <c r="AJ11" s="25" t="s">
        <v>92</v>
      </c>
      <c r="AK11" s="25" t="s">
        <v>93</v>
      </c>
      <c r="AL11" s="25" t="s">
        <v>94</v>
      </c>
      <c r="AM11" s="126"/>
      <c r="AN11" s="111"/>
      <c r="AO11" s="139"/>
      <c r="AP11" s="139"/>
      <c r="AQ11" s="121"/>
    </row>
    <row r="12" spans="1:43" ht="15">
      <c r="A12" s="16" t="s">
        <v>69</v>
      </c>
      <c r="B12" s="14" t="s">
        <v>70</v>
      </c>
      <c r="C12" s="14" t="s">
        <v>70</v>
      </c>
      <c r="D12" s="45"/>
      <c r="E12" s="46"/>
      <c r="F12" s="46"/>
      <c r="G12" s="46"/>
      <c r="H12" s="46"/>
      <c r="I12" s="46"/>
      <c r="J12" s="46"/>
      <c r="K12" s="46"/>
      <c r="L12" s="52"/>
      <c r="M12" s="45"/>
      <c r="N12" s="46"/>
      <c r="O12" s="46"/>
      <c r="P12" s="46"/>
      <c r="Q12" s="46"/>
      <c r="R12" s="46"/>
      <c r="S12" s="46"/>
      <c r="T12" s="46"/>
      <c r="U12" s="52"/>
      <c r="V12" s="45"/>
      <c r="W12" s="46"/>
      <c r="X12" s="46"/>
      <c r="Y12" s="46"/>
      <c r="Z12" s="46"/>
      <c r="AA12" s="46"/>
      <c r="AB12" s="46"/>
      <c r="AC12" s="46"/>
      <c r="AD12" s="52"/>
      <c r="AE12" s="45"/>
      <c r="AF12" s="46"/>
      <c r="AG12" s="46"/>
      <c r="AH12" s="46"/>
      <c r="AI12" s="46"/>
      <c r="AJ12" s="46"/>
      <c r="AK12" s="46"/>
      <c r="AL12" s="46"/>
      <c r="AM12" s="52"/>
      <c r="AN12" s="41"/>
      <c r="AO12" s="41">
        <f>G12+P12+Y12</f>
        <v>0</v>
      </c>
      <c r="AP12" s="42">
        <f>H12+I12+Q12+R12+Z12+AA12+AI12+AJ12</f>
        <v>0</v>
      </c>
      <c r="AQ12" s="19"/>
    </row>
    <row r="13" spans="1:43" ht="25.5">
      <c r="A13" s="149" t="s">
        <v>28</v>
      </c>
      <c r="B13" s="157" t="s">
        <v>3</v>
      </c>
      <c r="C13" s="15" t="s">
        <v>4</v>
      </c>
      <c r="D13" s="47"/>
      <c r="E13" s="48"/>
      <c r="F13" s="48"/>
      <c r="G13" s="48"/>
      <c r="H13" s="48"/>
      <c r="I13" s="48"/>
      <c r="J13" s="48"/>
      <c r="K13" s="48"/>
      <c r="L13" s="53"/>
      <c r="M13" s="47"/>
      <c r="N13" s="48"/>
      <c r="O13" s="48"/>
      <c r="P13" s="48"/>
      <c r="Q13" s="48"/>
      <c r="R13" s="48"/>
      <c r="S13" s="48"/>
      <c r="T13" s="48"/>
      <c r="U13" s="53"/>
      <c r="V13" s="47"/>
      <c r="W13" s="48"/>
      <c r="X13" s="48"/>
      <c r="Y13" s="48"/>
      <c r="Z13" s="48"/>
      <c r="AA13" s="48"/>
      <c r="AB13" s="48"/>
      <c r="AC13" s="48"/>
      <c r="AD13" s="53"/>
      <c r="AE13" s="47"/>
      <c r="AF13" s="48"/>
      <c r="AG13" s="48"/>
      <c r="AH13" s="48"/>
      <c r="AI13" s="48"/>
      <c r="AJ13" s="48"/>
      <c r="AK13" s="48"/>
      <c r="AL13" s="48"/>
      <c r="AM13" s="53"/>
      <c r="AN13" s="41"/>
      <c r="AO13" s="41">
        <f>G13+P13+Y13</f>
        <v>0</v>
      </c>
      <c r="AP13" s="42">
        <f>H13+I13+Q13+R13+Z13+AA13+AI13+AJ13</f>
        <v>0</v>
      </c>
      <c r="AQ13" s="3"/>
    </row>
    <row r="14" spans="1:43" ht="15">
      <c r="A14" s="149"/>
      <c r="B14" s="157"/>
      <c r="C14" s="15" t="s">
        <v>5</v>
      </c>
      <c r="D14" s="47"/>
      <c r="E14" s="48"/>
      <c r="F14" s="49"/>
      <c r="G14" s="48"/>
      <c r="H14" s="48"/>
      <c r="I14" s="48"/>
      <c r="J14" s="48"/>
      <c r="K14" s="48"/>
      <c r="L14" s="53"/>
      <c r="M14" s="47"/>
      <c r="N14" s="48"/>
      <c r="O14" s="49"/>
      <c r="P14" s="48"/>
      <c r="Q14" s="48"/>
      <c r="R14" s="48"/>
      <c r="S14" s="48"/>
      <c r="T14" s="48"/>
      <c r="U14" s="53"/>
      <c r="V14" s="47"/>
      <c r="W14" s="48"/>
      <c r="X14" s="49"/>
      <c r="Y14" s="48"/>
      <c r="Z14" s="48"/>
      <c r="AA14" s="48"/>
      <c r="AB14" s="48"/>
      <c r="AC14" s="48"/>
      <c r="AD14" s="53"/>
      <c r="AE14" s="47"/>
      <c r="AF14" s="48"/>
      <c r="AG14" s="49"/>
      <c r="AH14" s="48"/>
      <c r="AI14" s="48"/>
      <c r="AJ14" s="48"/>
      <c r="AK14" s="48"/>
      <c r="AL14" s="48"/>
      <c r="AM14" s="53"/>
      <c r="AN14" s="41"/>
      <c r="AO14" s="41">
        <f>G14+P14+Y14</f>
        <v>0</v>
      </c>
      <c r="AP14" s="42">
        <f>H14+I14+Q14+R14+Z14+AA14+AI14+AJ14</f>
        <v>0</v>
      </c>
      <c r="AQ14" s="3"/>
    </row>
    <row r="15" spans="1:43" ht="36.75" customHeight="1">
      <c r="A15" s="17" t="s">
        <v>31</v>
      </c>
      <c r="B15" s="15" t="s">
        <v>6</v>
      </c>
      <c r="C15" s="15" t="s">
        <v>7</v>
      </c>
      <c r="D15" s="50"/>
      <c r="E15" s="51"/>
      <c r="F15" s="51"/>
      <c r="G15" s="51"/>
      <c r="H15" s="51"/>
      <c r="I15" s="51"/>
      <c r="J15" s="51"/>
      <c r="K15" s="51"/>
      <c r="L15" s="54"/>
      <c r="M15" s="50"/>
      <c r="N15" s="51"/>
      <c r="O15" s="51"/>
      <c r="P15" s="51"/>
      <c r="Q15" s="51"/>
      <c r="R15" s="51"/>
      <c r="S15" s="51"/>
      <c r="T15" s="51"/>
      <c r="U15" s="54"/>
      <c r="V15" s="50"/>
      <c r="W15" s="51"/>
      <c r="X15" s="51"/>
      <c r="Y15" s="51"/>
      <c r="Z15" s="51"/>
      <c r="AA15" s="51"/>
      <c r="AB15" s="51"/>
      <c r="AC15" s="51"/>
      <c r="AD15" s="54"/>
      <c r="AE15" s="50"/>
      <c r="AF15" s="51"/>
      <c r="AG15" s="51"/>
      <c r="AH15" s="51"/>
      <c r="AI15" s="51"/>
      <c r="AJ15" s="51"/>
      <c r="AK15" s="51"/>
      <c r="AL15" s="51"/>
      <c r="AM15" s="54"/>
      <c r="AN15" s="41"/>
      <c r="AO15" s="41">
        <f>G15+P15+Y15</f>
        <v>0</v>
      </c>
      <c r="AP15" s="42">
        <f>H15+I15+Q15+R15+Z15+AA15+AI15+AJ15</f>
        <v>0</v>
      </c>
      <c r="AQ15" s="3"/>
    </row>
    <row r="16" spans="1:43" ht="24" customHeight="1" thickBot="1">
      <c r="A16" s="23"/>
      <c r="B16" s="152" t="s">
        <v>8</v>
      </c>
      <c r="C16" s="153"/>
      <c r="D16" s="55">
        <f>D12+D13+D14+D15</f>
        <v>0</v>
      </c>
      <c r="E16" s="55">
        <f>E12+E13+E14+E15</f>
        <v>0</v>
      </c>
      <c r="F16" s="55">
        <f aca="true" t="shared" si="0" ref="F16:AQ16">F12+F13+F14+F15</f>
        <v>0</v>
      </c>
      <c r="G16" s="55">
        <f t="shared" si="0"/>
        <v>0</v>
      </c>
      <c r="H16" s="55">
        <f>H12+H13+H14+H15</f>
        <v>0</v>
      </c>
      <c r="I16" s="55">
        <f>I12+I13+I14+I15</f>
        <v>0</v>
      </c>
      <c r="J16" s="55">
        <f>J12+J13+J14+J15</f>
        <v>0</v>
      </c>
      <c r="K16" s="55">
        <f>K12+K13+K14+K15</f>
        <v>0</v>
      </c>
      <c r="L16" s="55"/>
      <c r="M16" s="55">
        <f t="shared" si="0"/>
        <v>0</v>
      </c>
      <c r="N16" s="55">
        <f t="shared" si="0"/>
        <v>0</v>
      </c>
      <c r="O16" s="55">
        <f t="shared" si="0"/>
        <v>0</v>
      </c>
      <c r="P16" s="55">
        <f t="shared" si="0"/>
        <v>0</v>
      </c>
      <c r="Q16" s="55">
        <f t="shared" si="0"/>
        <v>0</v>
      </c>
      <c r="R16" s="55">
        <f t="shared" si="0"/>
        <v>0</v>
      </c>
      <c r="S16" s="55">
        <f t="shared" si="0"/>
        <v>0</v>
      </c>
      <c r="T16" s="55">
        <f t="shared" si="0"/>
        <v>0</v>
      </c>
      <c r="U16" s="55"/>
      <c r="V16" s="55">
        <f t="shared" si="0"/>
        <v>0</v>
      </c>
      <c r="W16" s="55">
        <f t="shared" si="0"/>
        <v>0</v>
      </c>
      <c r="X16" s="55">
        <f t="shared" si="0"/>
        <v>0</v>
      </c>
      <c r="Y16" s="55">
        <f t="shared" si="0"/>
        <v>0</v>
      </c>
      <c r="Z16" s="55">
        <f t="shared" si="0"/>
        <v>0</v>
      </c>
      <c r="AA16" s="55">
        <f t="shared" si="0"/>
        <v>0</v>
      </c>
      <c r="AB16" s="55">
        <f t="shared" si="0"/>
        <v>0</v>
      </c>
      <c r="AC16" s="55">
        <f t="shared" si="0"/>
        <v>0</v>
      </c>
      <c r="AD16" s="55"/>
      <c r="AE16" s="55">
        <f t="shared" si="0"/>
        <v>0</v>
      </c>
      <c r="AF16" s="55">
        <f t="shared" si="0"/>
        <v>0</v>
      </c>
      <c r="AG16" s="55">
        <f t="shared" si="0"/>
        <v>0</v>
      </c>
      <c r="AH16" s="55">
        <f t="shared" si="0"/>
        <v>0</v>
      </c>
      <c r="AI16" s="55">
        <f t="shared" si="0"/>
        <v>0</v>
      </c>
      <c r="AJ16" s="55">
        <f t="shared" si="0"/>
        <v>0</v>
      </c>
      <c r="AK16" s="55">
        <f t="shared" si="0"/>
        <v>0</v>
      </c>
      <c r="AL16" s="55">
        <f t="shared" si="0"/>
        <v>0</v>
      </c>
      <c r="AM16" s="55"/>
      <c r="AN16" s="69">
        <f t="shared" si="0"/>
        <v>0</v>
      </c>
      <c r="AO16" s="69">
        <f t="shared" si="0"/>
        <v>0</v>
      </c>
      <c r="AP16" s="69">
        <f t="shared" si="0"/>
        <v>0</v>
      </c>
      <c r="AQ16" s="56">
        <f t="shared" si="0"/>
        <v>0</v>
      </c>
    </row>
    <row r="17" spans="1:43" ht="65.25" customHeight="1">
      <c r="A17" s="136" t="s">
        <v>87</v>
      </c>
      <c r="B17" s="138" t="s">
        <v>0</v>
      </c>
      <c r="C17" s="138" t="s">
        <v>1</v>
      </c>
      <c r="D17" s="131" t="s">
        <v>32</v>
      </c>
      <c r="E17" s="140" t="s">
        <v>133</v>
      </c>
      <c r="F17" s="131" t="s">
        <v>35</v>
      </c>
      <c r="G17" s="131" t="s">
        <v>33</v>
      </c>
      <c r="H17" s="133" t="s">
        <v>96</v>
      </c>
      <c r="I17" s="134"/>
      <c r="J17" s="135" t="s">
        <v>130</v>
      </c>
      <c r="K17" s="135"/>
      <c r="L17" s="131" t="s">
        <v>26</v>
      </c>
      <c r="M17" s="108" t="s">
        <v>32</v>
      </c>
      <c r="N17" s="108" t="s">
        <v>133</v>
      </c>
      <c r="O17" s="108" t="s">
        <v>35</v>
      </c>
      <c r="P17" s="108" t="s">
        <v>33</v>
      </c>
      <c r="Q17" s="115" t="s">
        <v>96</v>
      </c>
      <c r="R17" s="116"/>
      <c r="S17" s="117" t="s">
        <v>130</v>
      </c>
      <c r="T17" s="117"/>
      <c r="U17" s="108" t="s">
        <v>26</v>
      </c>
      <c r="V17" s="129" t="s">
        <v>32</v>
      </c>
      <c r="W17" s="129" t="s">
        <v>133</v>
      </c>
      <c r="X17" s="129" t="s">
        <v>35</v>
      </c>
      <c r="Y17" s="129" t="s">
        <v>33</v>
      </c>
      <c r="Z17" s="122" t="s">
        <v>96</v>
      </c>
      <c r="AA17" s="123"/>
      <c r="AB17" s="124" t="s">
        <v>130</v>
      </c>
      <c r="AC17" s="124"/>
      <c r="AD17" s="129" t="s">
        <v>26</v>
      </c>
      <c r="AE17" s="125" t="s">
        <v>32</v>
      </c>
      <c r="AF17" s="125" t="s">
        <v>133</v>
      </c>
      <c r="AG17" s="125" t="s">
        <v>35</v>
      </c>
      <c r="AH17" s="127" t="s">
        <v>33</v>
      </c>
      <c r="AI17" s="113" t="s">
        <v>96</v>
      </c>
      <c r="AJ17" s="114"/>
      <c r="AK17" s="112" t="s">
        <v>95</v>
      </c>
      <c r="AL17" s="112"/>
      <c r="AM17" s="125" t="s">
        <v>17</v>
      </c>
      <c r="AN17" s="106" t="s">
        <v>132</v>
      </c>
      <c r="AO17" s="118" t="s">
        <v>71</v>
      </c>
      <c r="AP17" s="118" t="s">
        <v>34</v>
      </c>
      <c r="AQ17" s="120" t="s">
        <v>97</v>
      </c>
    </row>
    <row r="18" spans="1:43" ht="15" customHeight="1" thickBot="1">
      <c r="A18" s="137"/>
      <c r="B18" s="139"/>
      <c r="C18" s="139"/>
      <c r="D18" s="132"/>
      <c r="E18" s="141"/>
      <c r="F18" s="132"/>
      <c r="G18" s="132"/>
      <c r="H18" s="20" t="s">
        <v>91</v>
      </c>
      <c r="I18" s="20" t="s">
        <v>92</v>
      </c>
      <c r="J18" s="20" t="s">
        <v>93</v>
      </c>
      <c r="K18" s="20" t="s">
        <v>94</v>
      </c>
      <c r="L18" s="132"/>
      <c r="M18" s="109"/>
      <c r="N18" s="109"/>
      <c r="O18" s="109"/>
      <c r="P18" s="109"/>
      <c r="Q18" s="24" t="s">
        <v>91</v>
      </c>
      <c r="R18" s="24" t="s">
        <v>92</v>
      </c>
      <c r="S18" s="24" t="s">
        <v>93</v>
      </c>
      <c r="T18" s="24" t="s">
        <v>94</v>
      </c>
      <c r="U18" s="109"/>
      <c r="V18" s="130"/>
      <c r="W18" s="130"/>
      <c r="X18" s="130"/>
      <c r="Y18" s="130"/>
      <c r="Z18" s="26" t="s">
        <v>91</v>
      </c>
      <c r="AA18" s="26" t="s">
        <v>92</v>
      </c>
      <c r="AB18" s="26" t="s">
        <v>93</v>
      </c>
      <c r="AC18" s="26" t="s">
        <v>94</v>
      </c>
      <c r="AD18" s="130"/>
      <c r="AE18" s="126"/>
      <c r="AF18" s="126"/>
      <c r="AG18" s="126"/>
      <c r="AH18" s="128"/>
      <c r="AI18" s="25" t="s">
        <v>91</v>
      </c>
      <c r="AJ18" s="25" t="s">
        <v>92</v>
      </c>
      <c r="AK18" s="25" t="s">
        <v>93</v>
      </c>
      <c r="AL18" s="25" t="s">
        <v>94</v>
      </c>
      <c r="AM18" s="126"/>
      <c r="AN18" s="107"/>
      <c r="AO18" s="119"/>
      <c r="AP18" s="119"/>
      <c r="AQ18" s="121"/>
    </row>
    <row r="19" spans="1:43" ht="24.75" customHeight="1">
      <c r="A19" s="16" t="s">
        <v>27</v>
      </c>
      <c r="B19" s="14" t="s">
        <v>9</v>
      </c>
      <c r="C19" s="14" t="s">
        <v>10</v>
      </c>
      <c r="D19" s="14">
        <f>SUM(E179)</f>
        <v>0</v>
      </c>
      <c r="E19" s="14"/>
      <c r="F19" s="14"/>
      <c r="G19" s="14"/>
      <c r="H19" s="14"/>
      <c r="I19" s="14"/>
      <c r="J19" s="14"/>
      <c r="K19" s="14"/>
      <c r="L19" s="14"/>
      <c r="M19" s="62"/>
      <c r="N19" s="14"/>
      <c r="O19" s="14"/>
      <c r="P19" s="14"/>
      <c r="Q19" s="14"/>
      <c r="R19" s="14"/>
      <c r="S19" s="14"/>
      <c r="T19" s="14"/>
      <c r="U19" s="14"/>
      <c r="V19" s="62"/>
      <c r="W19" s="14"/>
      <c r="X19" s="14"/>
      <c r="Y19" s="14"/>
      <c r="Z19" s="14"/>
      <c r="AA19" s="14"/>
      <c r="AB19" s="14"/>
      <c r="AC19" s="14"/>
      <c r="AD19" s="14"/>
      <c r="AE19" s="62"/>
      <c r="AF19" s="14"/>
      <c r="AG19" s="14"/>
      <c r="AH19" s="14"/>
      <c r="AI19" s="14"/>
      <c r="AJ19" s="14"/>
      <c r="AK19" s="14"/>
      <c r="AL19" s="14"/>
      <c r="AM19" s="14"/>
      <c r="AN19" s="42"/>
      <c r="AO19" s="70"/>
      <c r="AP19" s="70"/>
      <c r="AQ19" s="22"/>
    </row>
    <row r="20" spans="1:43" ht="37.5">
      <c r="A20" s="150" t="s">
        <v>28</v>
      </c>
      <c r="B20" s="157" t="s">
        <v>11</v>
      </c>
      <c r="C20" s="15" t="s">
        <v>99</v>
      </c>
      <c r="D20" s="15">
        <v>2</v>
      </c>
      <c r="E20" s="15"/>
      <c r="F20" s="15"/>
      <c r="G20" s="15"/>
      <c r="H20" s="15"/>
      <c r="I20" s="15"/>
      <c r="J20" s="15"/>
      <c r="K20" s="15"/>
      <c r="L20" s="15"/>
      <c r="M20" s="63"/>
      <c r="N20" s="15"/>
      <c r="O20" s="15"/>
      <c r="P20" s="15"/>
      <c r="Q20" s="15"/>
      <c r="R20" s="15"/>
      <c r="S20" s="15"/>
      <c r="T20" s="15"/>
      <c r="U20" s="15"/>
      <c r="V20" s="63"/>
      <c r="W20" s="15"/>
      <c r="X20" s="15"/>
      <c r="Y20" s="15"/>
      <c r="Z20" s="15"/>
      <c r="AA20" s="15"/>
      <c r="AB20" s="15"/>
      <c r="AC20" s="15"/>
      <c r="AD20" s="15"/>
      <c r="AE20" s="63"/>
      <c r="AF20" s="15"/>
      <c r="AG20" s="15"/>
      <c r="AH20" s="15"/>
      <c r="AI20" s="15"/>
      <c r="AJ20" s="15"/>
      <c r="AK20" s="15"/>
      <c r="AL20" s="15"/>
      <c r="AM20" s="15"/>
      <c r="AN20" s="43"/>
      <c r="AO20" s="64"/>
      <c r="AP20" s="64"/>
      <c r="AQ20" s="4"/>
    </row>
    <row r="21" spans="1:43" ht="15">
      <c r="A21" s="150"/>
      <c r="B21" s="157"/>
      <c r="C21" s="15" t="s">
        <v>12</v>
      </c>
      <c r="D21" s="15"/>
      <c r="E21" s="15"/>
      <c r="F21" s="15"/>
      <c r="G21" s="15"/>
      <c r="H21" s="15"/>
      <c r="I21" s="15"/>
      <c r="J21" s="15"/>
      <c r="K21" s="1"/>
      <c r="L21" s="15"/>
      <c r="M21" s="1"/>
      <c r="N21" s="15"/>
      <c r="O21" s="15"/>
      <c r="P21" s="15"/>
      <c r="Q21" s="15"/>
      <c r="R21" s="15"/>
      <c r="S21" s="15"/>
      <c r="T21" s="15"/>
      <c r="U21" s="15"/>
      <c r="V21" s="63"/>
      <c r="W21" s="15"/>
      <c r="X21" s="15"/>
      <c r="Y21" s="15"/>
      <c r="Z21" s="15"/>
      <c r="AA21" s="15"/>
      <c r="AB21" s="15"/>
      <c r="AC21" s="15"/>
      <c r="AD21" s="15"/>
      <c r="AE21" s="63"/>
      <c r="AF21" s="15"/>
      <c r="AG21" s="15"/>
      <c r="AH21" s="15"/>
      <c r="AI21" s="15"/>
      <c r="AJ21" s="15"/>
      <c r="AK21" s="15"/>
      <c r="AL21" s="15"/>
      <c r="AM21" s="15"/>
      <c r="AN21" s="43"/>
      <c r="AO21" s="64"/>
      <c r="AP21" s="64"/>
      <c r="AQ21" s="4"/>
    </row>
    <row r="22" spans="1:43" ht="36">
      <c r="A22" s="17" t="s">
        <v>31</v>
      </c>
      <c r="B22" s="15" t="s">
        <v>13</v>
      </c>
      <c r="C22" s="15" t="s">
        <v>14</v>
      </c>
      <c r="D22" s="15">
        <v>4</v>
      </c>
      <c r="E22" s="15"/>
      <c r="F22" s="15"/>
      <c r="G22" s="15"/>
      <c r="H22" s="15"/>
      <c r="I22" s="15"/>
      <c r="J22" s="15"/>
      <c r="K22" s="1"/>
      <c r="L22" s="15"/>
      <c r="M22" s="1"/>
      <c r="N22" s="15"/>
      <c r="O22" s="15"/>
      <c r="P22" s="15"/>
      <c r="Q22" s="15"/>
      <c r="R22" s="15"/>
      <c r="S22" s="15"/>
      <c r="T22" s="15"/>
      <c r="U22" s="15"/>
      <c r="V22" s="63"/>
      <c r="W22" s="15"/>
      <c r="X22" s="15"/>
      <c r="Y22" s="15"/>
      <c r="Z22" s="15"/>
      <c r="AA22" s="15"/>
      <c r="AB22" s="15"/>
      <c r="AC22" s="15"/>
      <c r="AD22" s="15"/>
      <c r="AE22" s="63"/>
      <c r="AF22" s="15"/>
      <c r="AG22" s="15"/>
      <c r="AH22" s="15"/>
      <c r="AI22" s="15"/>
      <c r="AJ22" s="15"/>
      <c r="AK22" s="15"/>
      <c r="AL22" s="15"/>
      <c r="AM22" s="15"/>
      <c r="AN22" s="43"/>
      <c r="AO22" s="64"/>
      <c r="AP22" s="64"/>
      <c r="AQ22" s="4"/>
    </row>
    <row r="23" spans="1:43" ht="65.25" customHeight="1">
      <c r="A23" s="17" t="s">
        <v>31</v>
      </c>
      <c r="B23" s="15" t="s">
        <v>15</v>
      </c>
      <c r="C23" s="15" t="s">
        <v>98</v>
      </c>
      <c r="D23" s="15">
        <v>10</v>
      </c>
      <c r="E23" s="15"/>
      <c r="F23" s="15"/>
      <c r="G23" s="15"/>
      <c r="H23" s="15"/>
      <c r="I23" s="15"/>
      <c r="J23" s="15"/>
      <c r="K23" s="1"/>
      <c r="L23" s="15"/>
      <c r="M23" s="1"/>
      <c r="N23" s="15"/>
      <c r="O23" s="15"/>
      <c r="P23" s="15"/>
      <c r="Q23" s="15"/>
      <c r="R23" s="15"/>
      <c r="S23" s="15"/>
      <c r="T23" s="15"/>
      <c r="U23" s="15"/>
      <c r="V23" s="63"/>
      <c r="W23" s="15"/>
      <c r="X23" s="15"/>
      <c r="Y23" s="15"/>
      <c r="Z23" s="15"/>
      <c r="AA23" s="15"/>
      <c r="AB23" s="15"/>
      <c r="AC23" s="15"/>
      <c r="AD23" s="15"/>
      <c r="AE23" s="63"/>
      <c r="AF23" s="15"/>
      <c r="AG23" s="15"/>
      <c r="AH23" s="15"/>
      <c r="AI23" s="15"/>
      <c r="AJ23" s="15"/>
      <c r="AK23" s="15"/>
      <c r="AL23" s="15"/>
      <c r="AM23" s="15"/>
      <c r="AN23" s="43"/>
      <c r="AO23" s="64"/>
      <c r="AP23" s="64"/>
      <c r="AQ23" s="4"/>
    </row>
    <row r="24" spans="1:43" ht="24" customHeight="1" thickBot="1">
      <c r="A24" s="36"/>
      <c r="B24" s="152" t="s">
        <v>16</v>
      </c>
      <c r="C24" s="153"/>
      <c r="D24" s="55">
        <f>D19+D20+D21+D22+D23</f>
        <v>16</v>
      </c>
      <c r="E24" s="55">
        <f aca="true" t="shared" si="1" ref="E24:M24">E19+E20+E21+E22+E23</f>
        <v>0</v>
      </c>
      <c r="F24" s="55">
        <f t="shared" si="1"/>
        <v>0</v>
      </c>
      <c r="G24" s="55">
        <f t="shared" si="1"/>
        <v>0</v>
      </c>
      <c r="H24" s="55">
        <f t="shared" si="1"/>
        <v>0</v>
      </c>
      <c r="I24" s="55">
        <f t="shared" si="1"/>
        <v>0</v>
      </c>
      <c r="J24" s="55">
        <f t="shared" si="1"/>
        <v>0</v>
      </c>
      <c r="K24" s="55">
        <f t="shared" si="1"/>
        <v>0</v>
      </c>
      <c r="L24" s="55"/>
      <c r="M24" s="55">
        <f t="shared" si="1"/>
        <v>0</v>
      </c>
      <c r="N24" s="55">
        <f aca="true" t="shared" si="2" ref="N24:T24">N19+N20+N21+N22+N23</f>
        <v>0</v>
      </c>
      <c r="O24" s="55">
        <f t="shared" si="2"/>
        <v>0</v>
      </c>
      <c r="P24" s="55">
        <f t="shared" si="2"/>
        <v>0</v>
      </c>
      <c r="Q24" s="55">
        <f t="shared" si="2"/>
        <v>0</v>
      </c>
      <c r="R24" s="55">
        <f t="shared" si="2"/>
        <v>0</v>
      </c>
      <c r="S24" s="55">
        <f t="shared" si="2"/>
        <v>0</v>
      </c>
      <c r="T24" s="55">
        <f t="shared" si="2"/>
        <v>0</v>
      </c>
      <c r="U24" s="55"/>
      <c r="V24" s="55">
        <f aca="true" t="shared" si="3" ref="V24:AC24">V19+V20+V21+V22+V23</f>
        <v>0</v>
      </c>
      <c r="W24" s="55">
        <f t="shared" si="3"/>
        <v>0</v>
      </c>
      <c r="X24" s="55">
        <f t="shared" si="3"/>
        <v>0</v>
      </c>
      <c r="Y24" s="55">
        <f t="shared" si="3"/>
        <v>0</v>
      </c>
      <c r="Z24" s="55">
        <f t="shared" si="3"/>
        <v>0</v>
      </c>
      <c r="AA24" s="55">
        <f t="shared" si="3"/>
        <v>0</v>
      </c>
      <c r="AB24" s="55">
        <f t="shared" si="3"/>
        <v>0</v>
      </c>
      <c r="AC24" s="55">
        <f t="shared" si="3"/>
        <v>0</v>
      </c>
      <c r="AD24" s="55"/>
      <c r="AE24" s="55">
        <f aca="true" t="shared" si="4" ref="AE24:AL24">AE19+AE20+AE21+AE22+AE23</f>
        <v>0</v>
      </c>
      <c r="AF24" s="55">
        <f t="shared" si="4"/>
        <v>0</v>
      </c>
      <c r="AG24" s="55">
        <f t="shared" si="4"/>
        <v>0</v>
      </c>
      <c r="AH24" s="55">
        <f t="shared" si="4"/>
        <v>0</v>
      </c>
      <c r="AI24" s="55">
        <f t="shared" si="4"/>
        <v>0</v>
      </c>
      <c r="AJ24" s="55">
        <f t="shared" si="4"/>
        <v>0</v>
      </c>
      <c r="AK24" s="55">
        <f t="shared" si="4"/>
        <v>0</v>
      </c>
      <c r="AL24" s="55">
        <f t="shared" si="4"/>
        <v>0</v>
      </c>
      <c r="AM24" s="55"/>
      <c r="AN24" s="69">
        <f>AN19+AN20+AN21+AN22+AN23</f>
        <v>0</v>
      </c>
      <c r="AO24" s="69">
        <f>AO19+AO20+AO21+AO22+AO23</f>
        <v>0</v>
      </c>
      <c r="AP24" s="69">
        <f>AP19+AP20+AP21+AP22+AP23</f>
        <v>0</v>
      </c>
      <c r="AQ24" s="55">
        <f>AQ19+AQ20+AQ21+AQ22+AQ23</f>
        <v>0</v>
      </c>
    </row>
    <row r="25" spans="1:43" ht="60.75" customHeight="1">
      <c r="A25" s="136" t="s">
        <v>87</v>
      </c>
      <c r="B25" s="138" t="s">
        <v>0</v>
      </c>
      <c r="C25" s="138" t="s">
        <v>1</v>
      </c>
      <c r="D25" s="131" t="s">
        <v>32</v>
      </c>
      <c r="E25" s="140" t="s">
        <v>133</v>
      </c>
      <c r="F25" s="131" t="s">
        <v>35</v>
      </c>
      <c r="G25" s="131" t="s">
        <v>33</v>
      </c>
      <c r="H25" s="133" t="s">
        <v>96</v>
      </c>
      <c r="I25" s="134"/>
      <c r="J25" s="135" t="s">
        <v>130</v>
      </c>
      <c r="K25" s="135"/>
      <c r="L25" s="131" t="s">
        <v>26</v>
      </c>
      <c r="M25" s="108" t="s">
        <v>32</v>
      </c>
      <c r="N25" s="108" t="s">
        <v>133</v>
      </c>
      <c r="O25" s="108" t="s">
        <v>35</v>
      </c>
      <c r="P25" s="108" t="s">
        <v>33</v>
      </c>
      <c r="Q25" s="115" t="s">
        <v>96</v>
      </c>
      <c r="R25" s="116"/>
      <c r="S25" s="117" t="s">
        <v>130</v>
      </c>
      <c r="T25" s="117"/>
      <c r="U25" s="108" t="s">
        <v>26</v>
      </c>
      <c r="V25" s="129" t="s">
        <v>32</v>
      </c>
      <c r="W25" s="129" t="s">
        <v>133</v>
      </c>
      <c r="X25" s="129" t="s">
        <v>35</v>
      </c>
      <c r="Y25" s="129" t="s">
        <v>33</v>
      </c>
      <c r="Z25" s="122" t="s">
        <v>96</v>
      </c>
      <c r="AA25" s="123"/>
      <c r="AB25" s="124" t="s">
        <v>130</v>
      </c>
      <c r="AC25" s="124"/>
      <c r="AD25" s="129" t="s">
        <v>26</v>
      </c>
      <c r="AE25" s="125" t="s">
        <v>32</v>
      </c>
      <c r="AF25" s="125" t="s">
        <v>133</v>
      </c>
      <c r="AG25" s="125" t="s">
        <v>35</v>
      </c>
      <c r="AH25" s="127" t="s">
        <v>33</v>
      </c>
      <c r="AI25" s="113" t="s">
        <v>96</v>
      </c>
      <c r="AJ25" s="114"/>
      <c r="AK25" s="112" t="s">
        <v>95</v>
      </c>
      <c r="AL25" s="112"/>
      <c r="AM25" s="125" t="s">
        <v>17</v>
      </c>
      <c r="AN25" s="106" t="s">
        <v>132</v>
      </c>
      <c r="AO25" s="118" t="s">
        <v>71</v>
      </c>
      <c r="AP25" s="118" t="s">
        <v>34</v>
      </c>
      <c r="AQ25" s="120" t="s">
        <v>97</v>
      </c>
    </row>
    <row r="26" spans="1:43" ht="15" customHeight="1" thickBot="1">
      <c r="A26" s="137"/>
      <c r="B26" s="139"/>
      <c r="C26" s="139"/>
      <c r="D26" s="132"/>
      <c r="E26" s="141"/>
      <c r="F26" s="132"/>
      <c r="G26" s="132"/>
      <c r="H26" s="20" t="s">
        <v>91</v>
      </c>
      <c r="I26" s="20" t="s">
        <v>92</v>
      </c>
      <c r="J26" s="20" t="s">
        <v>93</v>
      </c>
      <c r="K26" s="20" t="s">
        <v>94</v>
      </c>
      <c r="L26" s="132"/>
      <c r="M26" s="109"/>
      <c r="N26" s="109"/>
      <c r="O26" s="109"/>
      <c r="P26" s="109"/>
      <c r="Q26" s="24" t="s">
        <v>91</v>
      </c>
      <c r="R26" s="24" t="s">
        <v>92</v>
      </c>
      <c r="S26" s="24" t="s">
        <v>93</v>
      </c>
      <c r="T26" s="24" t="s">
        <v>94</v>
      </c>
      <c r="U26" s="109"/>
      <c r="V26" s="130"/>
      <c r="W26" s="130"/>
      <c r="X26" s="130"/>
      <c r="Y26" s="130"/>
      <c r="Z26" s="26" t="s">
        <v>91</v>
      </c>
      <c r="AA26" s="26" t="s">
        <v>92</v>
      </c>
      <c r="AB26" s="26" t="s">
        <v>93</v>
      </c>
      <c r="AC26" s="26" t="s">
        <v>94</v>
      </c>
      <c r="AD26" s="130"/>
      <c r="AE26" s="126"/>
      <c r="AF26" s="126"/>
      <c r="AG26" s="126"/>
      <c r="AH26" s="128"/>
      <c r="AI26" s="25" t="s">
        <v>91</v>
      </c>
      <c r="AJ26" s="25" t="s">
        <v>92</v>
      </c>
      <c r="AK26" s="25" t="s">
        <v>93</v>
      </c>
      <c r="AL26" s="25" t="s">
        <v>94</v>
      </c>
      <c r="AM26" s="126"/>
      <c r="AN26" s="107"/>
      <c r="AO26" s="119"/>
      <c r="AP26" s="119"/>
      <c r="AQ26" s="121"/>
    </row>
    <row r="27" spans="1:43" ht="48">
      <c r="A27" s="16" t="s">
        <v>27</v>
      </c>
      <c r="B27" s="14" t="s">
        <v>36</v>
      </c>
      <c r="C27" s="14" t="s">
        <v>20</v>
      </c>
      <c r="D27" s="14"/>
      <c r="E27" s="14"/>
      <c r="F27" s="14"/>
      <c r="G27" s="14"/>
      <c r="H27" s="14"/>
      <c r="I27" s="14"/>
      <c r="J27" s="14"/>
      <c r="K27" s="14"/>
      <c r="L27" s="14"/>
      <c r="M27" s="62"/>
      <c r="N27" s="14"/>
      <c r="O27" s="14"/>
      <c r="P27" s="14"/>
      <c r="Q27" s="14"/>
      <c r="R27" s="14"/>
      <c r="S27" s="14"/>
      <c r="T27" s="14"/>
      <c r="U27" s="14"/>
      <c r="V27" s="62"/>
      <c r="W27" s="14"/>
      <c r="X27" s="14"/>
      <c r="Y27" s="14"/>
      <c r="Z27" s="14"/>
      <c r="AA27" s="14"/>
      <c r="AB27" s="14"/>
      <c r="AC27" s="14"/>
      <c r="AD27" s="14"/>
      <c r="AE27" s="62"/>
      <c r="AF27" s="14"/>
      <c r="AG27" s="14"/>
      <c r="AH27" s="14"/>
      <c r="AI27" s="14"/>
      <c r="AJ27" s="14"/>
      <c r="AK27" s="14"/>
      <c r="AL27" s="14"/>
      <c r="AM27" s="14"/>
      <c r="AN27" s="42"/>
      <c r="AO27" s="70"/>
      <c r="AP27" s="70"/>
      <c r="AQ27" s="22"/>
    </row>
    <row r="28" spans="1:43" ht="48">
      <c r="A28" s="17" t="s">
        <v>27</v>
      </c>
      <c r="B28" s="15" t="s">
        <v>68</v>
      </c>
      <c r="C28" s="15" t="s">
        <v>18</v>
      </c>
      <c r="D28" s="15"/>
      <c r="E28" s="15"/>
      <c r="F28" s="15"/>
      <c r="G28" s="15"/>
      <c r="H28" s="15"/>
      <c r="I28" s="15"/>
      <c r="J28" s="15"/>
      <c r="K28" s="15"/>
      <c r="L28" s="15"/>
      <c r="M28" s="63"/>
      <c r="N28" s="15"/>
      <c r="O28" s="15"/>
      <c r="P28" s="15"/>
      <c r="Q28" s="15"/>
      <c r="R28" s="15"/>
      <c r="S28" s="15"/>
      <c r="T28" s="15"/>
      <c r="U28" s="15"/>
      <c r="V28" s="63"/>
      <c r="W28" s="15"/>
      <c r="X28" s="15"/>
      <c r="Y28" s="15"/>
      <c r="Z28" s="15"/>
      <c r="AA28" s="15"/>
      <c r="AB28" s="15"/>
      <c r="AC28" s="15"/>
      <c r="AD28" s="15"/>
      <c r="AE28" s="63"/>
      <c r="AF28" s="15"/>
      <c r="AG28" s="15"/>
      <c r="AH28" s="15"/>
      <c r="AI28" s="15"/>
      <c r="AJ28" s="15"/>
      <c r="AK28" s="15"/>
      <c r="AL28" s="15"/>
      <c r="AM28" s="15"/>
      <c r="AN28" s="43"/>
      <c r="AO28" s="64"/>
      <c r="AP28" s="64"/>
      <c r="AQ28" s="4"/>
    </row>
    <row r="29" spans="1:43" ht="31.5" customHeight="1">
      <c r="A29" s="17" t="s">
        <v>27</v>
      </c>
      <c r="B29" s="15" t="s">
        <v>37</v>
      </c>
      <c r="C29" s="15" t="s">
        <v>19</v>
      </c>
      <c r="D29" s="15"/>
      <c r="E29" s="15"/>
      <c r="F29" s="15"/>
      <c r="G29" s="15"/>
      <c r="H29" s="15"/>
      <c r="I29" s="15"/>
      <c r="J29" s="15"/>
      <c r="K29" s="15"/>
      <c r="L29" s="15"/>
      <c r="M29" s="63"/>
      <c r="N29" s="15"/>
      <c r="O29" s="15"/>
      <c r="P29" s="15"/>
      <c r="Q29" s="15"/>
      <c r="R29" s="15"/>
      <c r="S29" s="15"/>
      <c r="T29" s="15"/>
      <c r="U29" s="15"/>
      <c r="V29" s="63"/>
      <c r="W29" s="15"/>
      <c r="X29" s="15"/>
      <c r="Y29" s="15"/>
      <c r="Z29" s="15"/>
      <c r="AA29" s="15"/>
      <c r="AB29" s="15"/>
      <c r="AC29" s="15"/>
      <c r="AD29" s="15"/>
      <c r="AE29" s="63"/>
      <c r="AF29" s="15"/>
      <c r="AG29" s="15"/>
      <c r="AH29" s="15"/>
      <c r="AI29" s="15"/>
      <c r="AJ29" s="15"/>
      <c r="AK29" s="15"/>
      <c r="AL29" s="15"/>
      <c r="AM29" s="15"/>
      <c r="AN29" s="43"/>
      <c r="AO29" s="64"/>
      <c r="AP29" s="64"/>
      <c r="AQ29" s="4"/>
    </row>
    <row r="30" spans="1:43" ht="48.75" customHeight="1">
      <c r="A30" s="148" t="s">
        <v>28</v>
      </c>
      <c r="B30" s="157" t="s">
        <v>38</v>
      </c>
      <c r="C30" s="15" t="s">
        <v>119</v>
      </c>
      <c r="D30" s="15"/>
      <c r="E30" s="15"/>
      <c r="F30" s="15"/>
      <c r="G30" s="15"/>
      <c r="H30" s="15"/>
      <c r="I30" s="15"/>
      <c r="J30" s="15"/>
      <c r="K30" s="15"/>
      <c r="L30" s="15"/>
      <c r="M30" s="63"/>
      <c r="N30" s="15"/>
      <c r="O30" s="15"/>
      <c r="P30" s="15"/>
      <c r="Q30" s="15"/>
      <c r="R30" s="15"/>
      <c r="S30" s="15"/>
      <c r="T30" s="15"/>
      <c r="U30" s="15"/>
      <c r="V30" s="63"/>
      <c r="W30" s="15"/>
      <c r="X30" s="15"/>
      <c r="Y30" s="15"/>
      <c r="Z30" s="15"/>
      <c r="AA30" s="15"/>
      <c r="AB30" s="15"/>
      <c r="AC30" s="15"/>
      <c r="AD30" s="15"/>
      <c r="AE30" s="63"/>
      <c r="AF30" s="15"/>
      <c r="AG30" s="15"/>
      <c r="AH30" s="15"/>
      <c r="AI30" s="15"/>
      <c r="AJ30" s="15"/>
      <c r="AK30" s="15"/>
      <c r="AL30" s="15"/>
      <c r="AM30" s="15"/>
      <c r="AN30" s="43"/>
      <c r="AO30" s="64"/>
      <c r="AP30" s="64"/>
      <c r="AQ30" s="4"/>
    </row>
    <row r="31" spans="1:43" ht="60">
      <c r="A31" s="146"/>
      <c r="B31" s="157"/>
      <c r="C31" s="15" t="s">
        <v>118</v>
      </c>
      <c r="D31" s="15"/>
      <c r="E31" s="15"/>
      <c r="F31" s="15"/>
      <c r="G31" s="15"/>
      <c r="H31" s="15"/>
      <c r="I31" s="15"/>
      <c r="J31" s="15"/>
      <c r="K31" s="15"/>
      <c r="L31" s="15"/>
      <c r="M31" s="63"/>
      <c r="N31" s="15"/>
      <c r="O31" s="15"/>
      <c r="P31" s="15"/>
      <c r="Q31" s="15"/>
      <c r="R31" s="15"/>
      <c r="S31" s="15"/>
      <c r="T31" s="15"/>
      <c r="U31" s="15"/>
      <c r="V31" s="63"/>
      <c r="W31" s="15"/>
      <c r="X31" s="15"/>
      <c r="Y31" s="15"/>
      <c r="Z31" s="15"/>
      <c r="AA31" s="15"/>
      <c r="AB31" s="15"/>
      <c r="AC31" s="15"/>
      <c r="AD31" s="15"/>
      <c r="AE31" s="63"/>
      <c r="AF31" s="15"/>
      <c r="AG31" s="15"/>
      <c r="AH31" s="15"/>
      <c r="AI31" s="15"/>
      <c r="AJ31" s="15"/>
      <c r="AK31" s="15"/>
      <c r="AL31" s="15"/>
      <c r="AM31" s="15"/>
      <c r="AN31" s="43"/>
      <c r="AO31" s="64"/>
      <c r="AP31" s="64"/>
      <c r="AQ31" s="4"/>
    </row>
    <row r="32" spans="1:43" ht="60">
      <c r="A32" s="148" t="s">
        <v>28</v>
      </c>
      <c r="B32" s="157" t="s">
        <v>39</v>
      </c>
      <c r="C32" s="15" t="s">
        <v>115</v>
      </c>
      <c r="D32" s="15"/>
      <c r="E32" s="15"/>
      <c r="F32" s="15"/>
      <c r="G32" s="15"/>
      <c r="H32" s="15"/>
      <c r="I32" s="15"/>
      <c r="J32" s="15"/>
      <c r="K32" s="15"/>
      <c r="L32" s="15"/>
      <c r="M32" s="63"/>
      <c r="N32" s="15"/>
      <c r="O32" s="15"/>
      <c r="P32" s="15"/>
      <c r="Q32" s="15"/>
      <c r="R32" s="15"/>
      <c r="S32" s="15"/>
      <c r="T32" s="15"/>
      <c r="U32" s="15"/>
      <c r="V32" s="63"/>
      <c r="W32" s="15"/>
      <c r="X32" s="15"/>
      <c r="Y32" s="15"/>
      <c r="Z32" s="15"/>
      <c r="AA32" s="15"/>
      <c r="AB32" s="15"/>
      <c r="AC32" s="15"/>
      <c r="AD32" s="15"/>
      <c r="AE32" s="63"/>
      <c r="AF32" s="15"/>
      <c r="AG32" s="15"/>
      <c r="AH32" s="15"/>
      <c r="AI32" s="15"/>
      <c r="AJ32" s="15"/>
      <c r="AK32" s="15"/>
      <c r="AL32" s="15"/>
      <c r="AM32" s="15"/>
      <c r="AN32" s="43"/>
      <c r="AO32" s="64"/>
      <c r="AP32" s="64"/>
      <c r="AQ32" s="4"/>
    </row>
    <row r="33" spans="1:43" ht="84">
      <c r="A33" s="146"/>
      <c r="B33" s="157"/>
      <c r="C33" s="15" t="s">
        <v>116</v>
      </c>
      <c r="D33" s="15"/>
      <c r="E33" s="15"/>
      <c r="F33" s="15"/>
      <c r="G33" s="15"/>
      <c r="H33" s="15"/>
      <c r="I33" s="15"/>
      <c r="J33" s="15"/>
      <c r="K33" s="15"/>
      <c r="L33" s="15"/>
      <c r="M33" s="63"/>
      <c r="N33" s="15"/>
      <c r="O33" s="15"/>
      <c r="P33" s="15"/>
      <c r="Q33" s="15"/>
      <c r="R33" s="15"/>
      <c r="S33" s="15"/>
      <c r="T33" s="15"/>
      <c r="U33" s="15"/>
      <c r="V33" s="63"/>
      <c r="W33" s="15"/>
      <c r="X33" s="15"/>
      <c r="Y33" s="15"/>
      <c r="Z33" s="15"/>
      <c r="AA33" s="15"/>
      <c r="AB33" s="15"/>
      <c r="AC33" s="15"/>
      <c r="AD33" s="15"/>
      <c r="AE33" s="63"/>
      <c r="AF33" s="15"/>
      <c r="AG33" s="15"/>
      <c r="AH33" s="15"/>
      <c r="AI33" s="15"/>
      <c r="AJ33" s="15"/>
      <c r="AK33" s="15"/>
      <c r="AL33" s="15"/>
      <c r="AM33" s="15"/>
      <c r="AN33" s="43"/>
      <c r="AO33" s="64"/>
      <c r="AP33" s="64"/>
      <c r="AQ33" s="4"/>
    </row>
    <row r="34" spans="1:43" ht="36">
      <c r="A34" s="17" t="s">
        <v>31</v>
      </c>
      <c r="B34" s="15" t="s">
        <v>40</v>
      </c>
      <c r="C34" s="15" t="s">
        <v>117</v>
      </c>
      <c r="D34" s="28"/>
      <c r="E34" s="15"/>
      <c r="F34" s="15"/>
      <c r="G34" s="15"/>
      <c r="H34" s="15"/>
      <c r="I34" s="15"/>
      <c r="J34" s="15"/>
      <c r="K34" s="15"/>
      <c r="L34" s="15"/>
      <c r="M34" s="63"/>
      <c r="N34" s="15"/>
      <c r="O34" s="15"/>
      <c r="P34" s="15"/>
      <c r="Q34" s="15"/>
      <c r="R34" s="15"/>
      <c r="S34" s="15"/>
      <c r="T34" s="15"/>
      <c r="U34" s="15"/>
      <c r="V34" s="63"/>
      <c r="W34" s="15"/>
      <c r="X34" s="15"/>
      <c r="Y34" s="15"/>
      <c r="Z34" s="15"/>
      <c r="AA34" s="15"/>
      <c r="AB34" s="15"/>
      <c r="AC34" s="15"/>
      <c r="AD34" s="15"/>
      <c r="AE34" s="63"/>
      <c r="AF34" s="15"/>
      <c r="AG34" s="15"/>
      <c r="AH34" s="15"/>
      <c r="AI34" s="15"/>
      <c r="AJ34" s="15"/>
      <c r="AK34" s="15"/>
      <c r="AL34" s="15"/>
      <c r="AM34" s="15"/>
      <c r="AN34" s="43"/>
      <c r="AO34" s="64"/>
      <c r="AP34" s="64"/>
      <c r="AQ34" s="4"/>
    </row>
    <row r="35" spans="1:43" ht="24" customHeight="1" thickBot="1">
      <c r="A35" s="36"/>
      <c r="B35" s="152" t="s">
        <v>21</v>
      </c>
      <c r="C35" s="153"/>
      <c r="D35" s="55">
        <f>D27+D28+D29+D30+D31+D32+D33+D34</f>
        <v>0</v>
      </c>
      <c r="E35" s="55">
        <f aca="true" t="shared" si="5" ref="E35:K35">E27+E28+E29+E30+E31+E32+E33+E34</f>
        <v>0</v>
      </c>
      <c r="F35" s="55">
        <f t="shared" si="5"/>
        <v>0</v>
      </c>
      <c r="G35" s="55">
        <f t="shared" si="5"/>
        <v>0</v>
      </c>
      <c r="H35" s="55">
        <f t="shared" si="5"/>
        <v>0</v>
      </c>
      <c r="I35" s="55">
        <f t="shared" si="5"/>
        <v>0</v>
      </c>
      <c r="J35" s="55">
        <f t="shared" si="5"/>
        <v>0</v>
      </c>
      <c r="K35" s="55">
        <f t="shared" si="5"/>
        <v>0</v>
      </c>
      <c r="L35" s="55"/>
      <c r="M35" s="55">
        <f>M27+M28+M29+M30+M31+M32+M33+M34</f>
        <v>0</v>
      </c>
      <c r="N35" s="55">
        <f aca="true" t="shared" si="6" ref="N35:T35">N27+N28+N29+N30+N31+N32+N33+N34</f>
        <v>0</v>
      </c>
      <c r="O35" s="55">
        <f t="shared" si="6"/>
        <v>0</v>
      </c>
      <c r="P35" s="55">
        <f t="shared" si="6"/>
        <v>0</v>
      </c>
      <c r="Q35" s="55">
        <f t="shared" si="6"/>
        <v>0</v>
      </c>
      <c r="R35" s="55">
        <f t="shared" si="6"/>
        <v>0</v>
      </c>
      <c r="S35" s="55">
        <f t="shared" si="6"/>
        <v>0</v>
      </c>
      <c r="T35" s="55">
        <f t="shared" si="6"/>
        <v>0</v>
      </c>
      <c r="U35" s="55"/>
      <c r="V35" s="55">
        <f aca="true" t="shared" si="7" ref="V35:AC35">V27+V28+V29+V30+V31+V32+V33+V34</f>
        <v>0</v>
      </c>
      <c r="W35" s="55">
        <f t="shared" si="7"/>
        <v>0</v>
      </c>
      <c r="X35" s="55">
        <f t="shared" si="7"/>
        <v>0</v>
      </c>
      <c r="Y35" s="55">
        <f t="shared" si="7"/>
        <v>0</v>
      </c>
      <c r="Z35" s="55">
        <f t="shared" si="7"/>
        <v>0</v>
      </c>
      <c r="AA35" s="55">
        <f t="shared" si="7"/>
        <v>0</v>
      </c>
      <c r="AB35" s="55">
        <f t="shared" si="7"/>
        <v>0</v>
      </c>
      <c r="AC35" s="55">
        <f t="shared" si="7"/>
        <v>0</v>
      </c>
      <c r="AD35" s="55"/>
      <c r="AE35" s="55">
        <f aca="true" t="shared" si="8" ref="AE35:AL35">AE27+AE28+AE29+AE30+AE31+AE32+AE33+AE34</f>
        <v>0</v>
      </c>
      <c r="AF35" s="55">
        <f t="shared" si="8"/>
        <v>0</v>
      </c>
      <c r="AG35" s="55">
        <f t="shared" si="8"/>
        <v>0</v>
      </c>
      <c r="AH35" s="55">
        <f t="shared" si="8"/>
        <v>0</v>
      </c>
      <c r="AI35" s="55">
        <f t="shared" si="8"/>
        <v>0</v>
      </c>
      <c r="AJ35" s="55">
        <f t="shared" si="8"/>
        <v>0</v>
      </c>
      <c r="AK35" s="55">
        <f t="shared" si="8"/>
        <v>0</v>
      </c>
      <c r="AL35" s="55">
        <f t="shared" si="8"/>
        <v>0</v>
      </c>
      <c r="AM35" s="55"/>
      <c r="AN35" s="69">
        <f>AN27+AN28+AN29+AN30+AN31+AN32+AN33+AN34</f>
        <v>0</v>
      </c>
      <c r="AO35" s="69">
        <f>AO27+AO28+AO29+AO30+AO31+AO32+AO33+AO34</f>
        <v>0</v>
      </c>
      <c r="AP35" s="69">
        <f>AP27+AP28+AP29+AP30+AP31+AP32+AP33+AP34</f>
        <v>0</v>
      </c>
      <c r="AQ35" s="55">
        <f>AQ27+AQ28+AQ29+AQ30+AQ31+AQ32+AQ33+AQ34</f>
        <v>0</v>
      </c>
    </row>
    <row r="36" spans="1:43" ht="72" customHeight="1">
      <c r="A36" s="136" t="s">
        <v>87</v>
      </c>
      <c r="B36" s="138" t="s">
        <v>0</v>
      </c>
      <c r="C36" s="138" t="s">
        <v>1</v>
      </c>
      <c r="D36" s="131" t="s">
        <v>32</v>
      </c>
      <c r="E36" s="140" t="s">
        <v>133</v>
      </c>
      <c r="F36" s="131" t="s">
        <v>35</v>
      </c>
      <c r="G36" s="131" t="s">
        <v>33</v>
      </c>
      <c r="H36" s="133" t="s">
        <v>96</v>
      </c>
      <c r="I36" s="134"/>
      <c r="J36" s="135" t="s">
        <v>130</v>
      </c>
      <c r="K36" s="135"/>
      <c r="L36" s="131" t="s">
        <v>26</v>
      </c>
      <c r="M36" s="108" t="s">
        <v>32</v>
      </c>
      <c r="N36" s="108" t="s">
        <v>133</v>
      </c>
      <c r="O36" s="108" t="s">
        <v>35</v>
      </c>
      <c r="P36" s="108" t="s">
        <v>33</v>
      </c>
      <c r="Q36" s="115" t="s">
        <v>96</v>
      </c>
      <c r="R36" s="116"/>
      <c r="S36" s="117" t="s">
        <v>130</v>
      </c>
      <c r="T36" s="117"/>
      <c r="U36" s="108" t="s">
        <v>26</v>
      </c>
      <c r="V36" s="129" t="s">
        <v>32</v>
      </c>
      <c r="W36" s="129" t="s">
        <v>133</v>
      </c>
      <c r="X36" s="129" t="s">
        <v>35</v>
      </c>
      <c r="Y36" s="129" t="s">
        <v>33</v>
      </c>
      <c r="Z36" s="122" t="s">
        <v>96</v>
      </c>
      <c r="AA36" s="123"/>
      <c r="AB36" s="124" t="s">
        <v>130</v>
      </c>
      <c r="AC36" s="124"/>
      <c r="AD36" s="129" t="s">
        <v>26</v>
      </c>
      <c r="AE36" s="125" t="s">
        <v>32</v>
      </c>
      <c r="AF36" s="125" t="s">
        <v>133</v>
      </c>
      <c r="AG36" s="125" t="s">
        <v>35</v>
      </c>
      <c r="AH36" s="127" t="s">
        <v>33</v>
      </c>
      <c r="AI36" s="113" t="s">
        <v>96</v>
      </c>
      <c r="AJ36" s="114"/>
      <c r="AK36" s="112" t="s">
        <v>95</v>
      </c>
      <c r="AL36" s="112"/>
      <c r="AM36" s="125" t="s">
        <v>17</v>
      </c>
      <c r="AN36" s="106" t="s">
        <v>132</v>
      </c>
      <c r="AO36" s="118" t="s">
        <v>71</v>
      </c>
      <c r="AP36" s="118" t="s">
        <v>34</v>
      </c>
      <c r="AQ36" s="120" t="s">
        <v>97</v>
      </c>
    </row>
    <row r="37" spans="1:43" ht="27" customHeight="1" thickBot="1">
      <c r="A37" s="137"/>
      <c r="B37" s="139"/>
      <c r="C37" s="139"/>
      <c r="D37" s="132"/>
      <c r="E37" s="141"/>
      <c r="F37" s="132"/>
      <c r="G37" s="132"/>
      <c r="H37" s="20" t="s">
        <v>91</v>
      </c>
      <c r="I37" s="20" t="s">
        <v>92</v>
      </c>
      <c r="J37" s="20" t="s">
        <v>93</v>
      </c>
      <c r="K37" s="20" t="s">
        <v>94</v>
      </c>
      <c r="L37" s="132"/>
      <c r="M37" s="109"/>
      <c r="N37" s="109"/>
      <c r="O37" s="109"/>
      <c r="P37" s="109"/>
      <c r="Q37" s="24" t="s">
        <v>91</v>
      </c>
      <c r="R37" s="24" t="s">
        <v>92</v>
      </c>
      <c r="S37" s="24" t="s">
        <v>93</v>
      </c>
      <c r="T37" s="24" t="s">
        <v>94</v>
      </c>
      <c r="U37" s="109"/>
      <c r="V37" s="130"/>
      <c r="W37" s="130"/>
      <c r="X37" s="130"/>
      <c r="Y37" s="130"/>
      <c r="Z37" s="26" t="s">
        <v>91</v>
      </c>
      <c r="AA37" s="26" t="s">
        <v>92</v>
      </c>
      <c r="AB37" s="26" t="s">
        <v>93</v>
      </c>
      <c r="AC37" s="26" t="s">
        <v>94</v>
      </c>
      <c r="AD37" s="130"/>
      <c r="AE37" s="126"/>
      <c r="AF37" s="126"/>
      <c r="AG37" s="126"/>
      <c r="AH37" s="128"/>
      <c r="AI37" s="25" t="s">
        <v>91</v>
      </c>
      <c r="AJ37" s="25" t="s">
        <v>92</v>
      </c>
      <c r="AK37" s="25" t="s">
        <v>93</v>
      </c>
      <c r="AL37" s="25" t="s">
        <v>94</v>
      </c>
      <c r="AM37" s="126"/>
      <c r="AN37" s="107"/>
      <c r="AO37" s="119"/>
      <c r="AP37" s="119"/>
      <c r="AQ37" s="121"/>
    </row>
    <row r="38" spans="1:43" ht="60">
      <c r="A38" s="16" t="s">
        <v>27</v>
      </c>
      <c r="B38" s="14" t="s">
        <v>41</v>
      </c>
      <c r="C38" s="14" t="s">
        <v>44</v>
      </c>
      <c r="D38" s="14"/>
      <c r="E38" s="14"/>
      <c r="F38" s="14"/>
      <c r="G38" s="14"/>
      <c r="H38" s="14"/>
      <c r="I38" s="14"/>
      <c r="J38" s="14"/>
      <c r="K38" s="14"/>
      <c r="L38" s="14"/>
      <c r="M38" s="14"/>
      <c r="N38" s="14"/>
      <c r="O38" s="14"/>
      <c r="P38" s="14"/>
      <c r="Q38" s="14"/>
      <c r="R38" s="14"/>
      <c r="S38" s="14"/>
      <c r="T38" s="14"/>
      <c r="U38" s="14"/>
      <c r="V38" s="14"/>
      <c r="W38" s="14"/>
      <c r="X38" s="14"/>
      <c r="Y38" s="14"/>
      <c r="Z38" s="14"/>
      <c r="AA38" s="14"/>
      <c r="AB38" s="14"/>
      <c r="AC38" s="14"/>
      <c r="AD38" s="14"/>
      <c r="AE38" s="14"/>
      <c r="AF38" s="14"/>
      <c r="AG38" s="14"/>
      <c r="AH38" s="14"/>
      <c r="AI38" s="14"/>
      <c r="AJ38" s="14"/>
      <c r="AK38" s="14"/>
      <c r="AL38" s="14"/>
      <c r="AM38" s="14"/>
      <c r="AN38" s="42"/>
      <c r="AO38" s="70"/>
      <c r="AP38" s="70"/>
      <c r="AQ38" s="22"/>
    </row>
    <row r="39" spans="1:43" ht="60.75" customHeight="1">
      <c r="A39" s="148" t="s">
        <v>28</v>
      </c>
      <c r="B39" s="157" t="s">
        <v>42</v>
      </c>
      <c r="C39" s="15" t="s">
        <v>45</v>
      </c>
      <c r="D39" s="15"/>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43"/>
      <c r="AO39" s="64"/>
      <c r="AP39" s="64"/>
      <c r="AQ39" s="4"/>
    </row>
    <row r="40" spans="1:43" ht="72">
      <c r="A40" s="146"/>
      <c r="B40" s="157"/>
      <c r="C40" s="15" t="s">
        <v>46</v>
      </c>
      <c r="D40" s="15"/>
      <c r="E40" s="15"/>
      <c r="F40" s="15"/>
      <c r="G40" s="15"/>
      <c r="H40" s="15"/>
      <c r="I40" s="15"/>
      <c r="J40" s="15"/>
      <c r="K40" s="15"/>
      <c r="L40" s="15"/>
      <c r="M40" s="15"/>
      <c r="N40" s="15"/>
      <c r="O40" s="15"/>
      <c r="P40" s="15"/>
      <c r="Q40" s="15"/>
      <c r="R40" s="15"/>
      <c r="S40" s="15"/>
      <c r="T40" s="15"/>
      <c r="U40" s="15"/>
      <c r="V40" s="15"/>
      <c r="W40" s="15"/>
      <c r="X40" s="15"/>
      <c r="Y40" s="15"/>
      <c r="Z40" s="15"/>
      <c r="AA40" s="15"/>
      <c r="AB40" s="15"/>
      <c r="AC40" s="15"/>
      <c r="AD40" s="15"/>
      <c r="AE40" s="15"/>
      <c r="AF40" s="15"/>
      <c r="AG40" s="15"/>
      <c r="AH40" s="15"/>
      <c r="AI40" s="15"/>
      <c r="AJ40" s="15"/>
      <c r="AK40" s="15"/>
      <c r="AL40" s="15"/>
      <c r="AM40" s="15"/>
      <c r="AN40" s="43"/>
      <c r="AO40" s="64"/>
      <c r="AP40" s="64"/>
      <c r="AQ40" s="4"/>
    </row>
    <row r="41" spans="1:43" ht="60">
      <c r="A41" s="17" t="s">
        <v>31</v>
      </c>
      <c r="B41" s="15" t="s">
        <v>43</v>
      </c>
      <c r="C41" s="15" t="s">
        <v>47</v>
      </c>
      <c r="D41" s="28"/>
      <c r="E41" s="15"/>
      <c r="F41" s="15"/>
      <c r="G41" s="15"/>
      <c r="H41" s="15"/>
      <c r="I41" s="15"/>
      <c r="J41" s="15"/>
      <c r="K41" s="15"/>
      <c r="L41" s="15"/>
      <c r="M41" s="15"/>
      <c r="N41" s="15"/>
      <c r="O41" s="15"/>
      <c r="P41" s="15"/>
      <c r="Q41" s="15"/>
      <c r="R41" s="15"/>
      <c r="S41" s="15"/>
      <c r="T41" s="15"/>
      <c r="U41" s="15"/>
      <c r="V41" s="15"/>
      <c r="W41" s="15"/>
      <c r="X41" s="15"/>
      <c r="Y41" s="15"/>
      <c r="Z41" s="15"/>
      <c r="AA41" s="15"/>
      <c r="AB41" s="15"/>
      <c r="AC41" s="15"/>
      <c r="AD41" s="15"/>
      <c r="AE41" s="15"/>
      <c r="AF41" s="15"/>
      <c r="AG41" s="15"/>
      <c r="AH41" s="15"/>
      <c r="AI41" s="15"/>
      <c r="AJ41" s="15"/>
      <c r="AK41" s="15"/>
      <c r="AL41" s="15"/>
      <c r="AM41" s="15"/>
      <c r="AN41" s="43"/>
      <c r="AO41" s="64"/>
      <c r="AP41" s="64"/>
      <c r="AQ41" s="4"/>
    </row>
    <row r="42" spans="1:43" ht="24" customHeight="1" thickBot="1">
      <c r="A42" s="36"/>
      <c r="B42" s="152" t="s">
        <v>22</v>
      </c>
      <c r="C42" s="153"/>
      <c r="D42" s="55">
        <f>D38+D39+D40+D41</f>
        <v>0</v>
      </c>
      <c r="E42" s="55">
        <f aca="true" t="shared" si="9" ref="E42:K42">E38+E39+E40+E41</f>
        <v>0</v>
      </c>
      <c r="F42" s="55">
        <f t="shared" si="9"/>
        <v>0</v>
      </c>
      <c r="G42" s="55">
        <f t="shared" si="9"/>
        <v>0</v>
      </c>
      <c r="H42" s="55">
        <f t="shared" si="9"/>
        <v>0</v>
      </c>
      <c r="I42" s="55">
        <f t="shared" si="9"/>
        <v>0</v>
      </c>
      <c r="J42" s="55">
        <f t="shared" si="9"/>
        <v>0</v>
      </c>
      <c r="K42" s="55">
        <f t="shared" si="9"/>
        <v>0</v>
      </c>
      <c r="L42" s="55"/>
      <c r="M42" s="55">
        <f>M38+M39+M40+M41</f>
        <v>0</v>
      </c>
      <c r="N42" s="55">
        <f aca="true" t="shared" si="10" ref="N42:T42">N38+N39+N40+N41</f>
        <v>0</v>
      </c>
      <c r="O42" s="55">
        <f t="shared" si="10"/>
        <v>0</v>
      </c>
      <c r="P42" s="55">
        <f t="shared" si="10"/>
        <v>0</v>
      </c>
      <c r="Q42" s="55">
        <f t="shared" si="10"/>
        <v>0</v>
      </c>
      <c r="R42" s="55">
        <f t="shared" si="10"/>
        <v>0</v>
      </c>
      <c r="S42" s="55">
        <f t="shared" si="10"/>
        <v>0</v>
      </c>
      <c r="T42" s="55">
        <f t="shared" si="10"/>
        <v>0</v>
      </c>
      <c r="U42" s="55"/>
      <c r="V42" s="55">
        <f>V38+V39+V40+V41</f>
        <v>0</v>
      </c>
      <c r="W42" s="55">
        <f aca="true" t="shared" si="11" ref="W42:AC42">W38+W39+W40+W41</f>
        <v>0</v>
      </c>
      <c r="X42" s="55">
        <f t="shared" si="11"/>
        <v>0</v>
      </c>
      <c r="Y42" s="55">
        <f t="shared" si="11"/>
        <v>0</v>
      </c>
      <c r="Z42" s="55">
        <f t="shared" si="11"/>
        <v>0</v>
      </c>
      <c r="AA42" s="55">
        <f t="shared" si="11"/>
        <v>0</v>
      </c>
      <c r="AB42" s="55">
        <f t="shared" si="11"/>
        <v>0</v>
      </c>
      <c r="AC42" s="55">
        <f t="shared" si="11"/>
        <v>0</v>
      </c>
      <c r="AD42" s="55"/>
      <c r="AE42" s="55">
        <f>AE38+AE39+AE40+AE41</f>
        <v>0</v>
      </c>
      <c r="AF42" s="55">
        <f aca="true" t="shared" si="12" ref="AF42:AL42">AF38+AF39+AF40+AF41</f>
        <v>0</v>
      </c>
      <c r="AG42" s="55">
        <f t="shared" si="12"/>
        <v>0</v>
      </c>
      <c r="AH42" s="55">
        <f t="shared" si="12"/>
        <v>0</v>
      </c>
      <c r="AI42" s="55">
        <f t="shared" si="12"/>
        <v>0</v>
      </c>
      <c r="AJ42" s="55">
        <f t="shared" si="12"/>
        <v>0</v>
      </c>
      <c r="AK42" s="55">
        <f t="shared" si="12"/>
        <v>0</v>
      </c>
      <c r="AL42" s="55">
        <f t="shared" si="12"/>
        <v>0</v>
      </c>
      <c r="AM42" s="55"/>
      <c r="AN42" s="69">
        <f>AN38+AN39+AN40+AN41</f>
        <v>0</v>
      </c>
      <c r="AO42" s="69">
        <f>AO38+AO39+AO40+AO41</f>
        <v>0</v>
      </c>
      <c r="AP42" s="69">
        <f>AP38+AP39+AP40+AP41</f>
        <v>0</v>
      </c>
      <c r="AQ42" s="55">
        <f>AQ38+AQ39+AQ40+AQ41</f>
        <v>0</v>
      </c>
    </row>
    <row r="43" spans="1:43" ht="70.5" customHeight="1">
      <c r="A43" s="136" t="s">
        <v>87</v>
      </c>
      <c r="B43" s="138" t="s">
        <v>0</v>
      </c>
      <c r="C43" s="138" t="s">
        <v>1</v>
      </c>
      <c r="D43" s="131" t="s">
        <v>32</v>
      </c>
      <c r="E43" s="140" t="s">
        <v>133</v>
      </c>
      <c r="F43" s="131" t="s">
        <v>35</v>
      </c>
      <c r="G43" s="131" t="s">
        <v>33</v>
      </c>
      <c r="H43" s="133" t="s">
        <v>96</v>
      </c>
      <c r="I43" s="134"/>
      <c r="J43" s="135" t="s">
        <v>95</v>
      </c>
      <c r="K43" s="135"/>
      <c r="L43" s="131" t="s">
        <v>26</v>
      </c>
      <c r="M43" s="108" t="s">
        <v>32</v>
      </c>
      <c r="N43" s="108" t="s">
        <v>133</v>
      </c>
      <c r="O43" s="108" t="s">
        <v>35</v>
      </c>
      <c r="P43" s="18" t="s">
        <v>33</v>
      </c>
      <c r="Q43" s="115" t="s">
        <v>96</v>
      </c>
      <c r="R43" s="116"/>
      <c r="S43" s="117" t="s">
        <v>95</v>
      </c>
      <c r="T43" s="117"/>
      <c r="U43" s="108" t="s">
        <v>26</v>
      </c>
      <c r="V43" s="129" t="s">
        <v>32</v>
      </c>
      <c r="W43" s="129" t="s">
        <v>133</v>
      </c>
      <c r="X43" s="129" t="s">
        <v>35</v>
      </c>
      <c r="Y43" s="129" t="s">
        <v>33</v>
      </c>
      <c r="Z43" s="122" t="s">
        <v>96</v>
      </c>
      <c r="AA43" s="123"/>
      <c r="AB43" s="124" t="s">
        <v>95</v>
      </c>
      <c r="AC43" s="124"/>
      <c r="AD43" s="129" t="s">
        <v>84</v>
      </c>
      <c r="AE43" s="125" t="s">
        <v>32</v>
      </c>
      <c r="AF43" s="125" t="s">
        <v>133</v>
      </c>
      <c r="AG43" s="125" t="s">
        <v>35</v>
      </c>
      <c r="AH43" s="125" t="s">
        <v>33</v>
      </c>
      <c r="AI43" s="113" t="s">
        <v>96</v>
      </c>
      <c r="AJ43" s="114"/>
      <c r="AK43" s="112" t="s">
        <v>95</v>
      </c>
      <c r="AL43" s="112"/>
      <c r="AM43" s="125" t="s">
        <v>17</v>
      </c>
      <c r="AN43" s="106" t="s">
        <v>132</v>
      </c>
      <c r="AO43" s="118" t="s">
        <v>71</v>
      </c>
      <c r="AP43" s="118" t="s">
        <v>34</v>
      </c>
      <c r="AQ43" s="120" t="s">
        <v>97</v>
      </c>
    </row>
    <row r="44" spans="1:43" ht="15.75" thickBot="1">
      <c r="A44" s="137"/>
      <c r="B44" s="139"/>
      <c r="C44" s="139"/>
      <c r="D44" s="132"/>
      <c r="E44" s="141"/>
      <c r="F44" s="132"/>
      <c r="G44" s="132"/>
      <c r="H44" s="20" t="s">
        <v>91</v>
      </c>
      <c r="I44" s="20" t="s">
        <v>92</v>
      </c>
      <c r="J44" s="20" t="s">
        <v>93</v>
      </c>
      <c r="K44" s="20" t="s">
        <v>94</v>
      </c>
      <c r="L44" s="132"/>
      <c r="M44" s="109"/>
      <c r="N44" s="109"/>
      <c r="O44" s="109"/>
      <c r="P44" s="21"/>
      <c r="Q44" s="24" t="s">
        <v>91</v>
      </c>
      <c r="R44" s="24" t="s">
        <v>92</v>
      </c>
      <c r="S44" s="24" t="s">
        <v>93</v>
      </c>
      <c r="T44" s="24" t="s">
        <v>94</v>
      </c>
      <c r="U44" s="109"/>
      <c r="V44" s="130"/>
      <c r="W44" s="130"/>
      <c r="X44" s="130"/>
      <c r="Y44" s="130"/>
      <c r="Z44" s="26" t="s">
        <v>91</v>
      </c>
      <c r="AA44" s="26" t="s">
        <v>92</v>
      </c>
      <c r="AB44" s="26" t="s">
        <v>93</v>
      </c>
      <c r="AC44" s="26" t="s">
        <v>94</v>
      </c>
      <c r="AD44" s="130"/>
      <c r="AE44" s="126"/>
      <c r="AF44" s="126"/>
      <c r="AG44" s="126"/>
      <c r="AH44" s="126"/>
      <c r="AI44" s="25" t="s">
        <v>91</v>
      </c>
      <c r="AJ44" s="25" t="s">
        <v>92</v>
      </c>
      <c r="AK44" s="25" t="s">
        <v>93</v>
      </c>
      <c r="AL44" s="25" t="s">
        <v>94</v>
      </c>
      <c r="AM44" s="126"/>
      <c r="AN44" s="107"/>
      <c r="AO44" s="119"/>
      <c r="AP44" s="119"/>
      <c r="AQ44" s="121"/>
    </row>
    <row r="45" spans="1:43" ht="15.75" customHeight="1">
      <c r="A45" s="145" t="s">
        <v>28</v>
      </c>
      <c r="B45" s="143" t="s">
        <v>48</v>
      </c>
      <c r="C45" s="14" t="s">
        <v>80</v>
      </c>
      <c r="D45" s="14"/>
      <c r="E45" s="14"/>
      <c r="F45" s="14"/>
      <c r="G45" s="14"/>
      <c r="H45" s="14"/>
      <c r="I45" s="14"/>
      <c r="J45" s="14"/>
      <c r="K45" s="14"/>
      <c r="L45" s="14"/>
      <c r="M45" s="14"/>
      <c r="N45" s="14"/>
      <c r="O45" s="14"/>
      <c r="P45" s="14"/>
      <c r="Q45" s="14"/>
      <c r="R45" s="14"/>
      <c r="S45" s="14"/>
      <c r="T45" s="14"/>
      <c r="U45" s="14"/>
      <c r="V45" s="14"/>
      <c r="W45" s="14"/>
      <c r="X45" s="14"/>
      <c r="Y45" s="14"/>
      <c r="Z45" s="14"/>
      <c r="AA45" s="14"/>
      <c r="AB45" s="14"/>
      <c r="AC45" s="14"/>
      <c r="AD45" s="14"/>
      <c r="AE45" s="14"/>
      <c r="AF45" s="14"/>
      <c r="AG45" s="14"/>
      <c r="AH45" s="14"/>
      <c r="AI45" s="14"/>
      <c r="AJ45" s="14"/>
      <c r="AK45" s="14"/>
      <c r="AL45" s="14"/>
      <c r="AM45" s="14"/>
      <c r="AN45" s="42"/>
      <c r="AO45" s="70"/>
      <c r="AP45" s="70"/>
      <c r="AQ45" s="22"/>
    </row>
    <row r="46" spans="1:43" ht="36">
      <c r="A46" s="146"/>
      <c r="B46" s="144"/>
      <c r="C46" s="15" t="s">
        <v>79</v>
      </c>
      <c r="D46" s="15"/>
      <c r="E46" s="28"/>
      <c r="F46" s="15"/>
      <c r="G46" s="15"/>
      <c r="H46" s="15"/>
      <c r="I46" s="15"/>
      <c r="J46" s="15"/>
      <c r="K46" s="15"/>
      <c r="L46" s="15"/>
      <c r="M46" s="15"/>
      <c r="N46" s="15"/>
      <c r="O46" s="15"/>
      <c r="P46" s="15"/>
      <c r="Q46" s="15"/>
      <c r="R46" s="15"/>
      <c r="S46" s="15"/>
      <c r="T46" s="15"/>
      <c r="U46" s="15"/>
      <c r="V46" s="15"/>
      <c r="W46" s="15"/>
      <c r="X46" s="15"/>
      <c r="Y46" s="15"/>
      <c r="Z46" s="15"/>
      <c r="AA46" s="15"/>
      <c r="AB46" s="15"/>
      <c r="AC46" s="15"/>
      <c r="AD46" s="15"/>
      <c r="AE46" s="15"/>
      <c r="AF46" s="15"/>
      <c r="AG46" s="15"/>
      <c r="AH46" s="15"/>
      <c r="AI46" s="15"/>
      <c r="AJ46" s="15"/>
      <c r="AK46" s="15"/>
      <c r="AL46" s="15"/>
      <c r="AM46" s="15"/>
      <c r="AN46" s="43"/>
      <c r="AO46" s="64"/>
      <c r="AP46" s="64"/>
      <c r="AQ46" s="4"/>
    </row>
    <row r="47" spans="1:43" ht="36">
      <c r="A47" s="17" t="s">
        <v>31</v>
      </c>
      <c r="B47" s="15" t="s">
        <v>49</v>
      </c>
      <c r="C47" s="15" t="s">
        <v>81</v>
      </c>
      <c r="D47" s="15"/>
      <c r="E47" s="15"/>
      <c r="F47" s="15"/>
      <c r="G47" s="15"/>
      <c r="H47" s="15"/>
      <c r="I47" s="15"/>
      <c r="J47" s="15"/>
      <c r="K47" s="15"/>
      <c r="L47" s="15"/>
      <c r="M47" s="15"/>
      <c r="N47" s="15"/>
      <c r="O47" s="15"/>
      <c r="P47" s="15"/>
      <c r="Q47" s="15"/>
      <c r="R47" s="15"/>
      <c r="S47" s="15"/>
      <c r="T47" s="15"/>
      <c r="U47" s="15"/>
      <c r="V47" s="15"/>
      <c r="W47" s="15"/>
      <c r="X47" s="15"/>
      <c r="Y47" s="15"/>
      <c r="Z47" s="15"/>
      <c r="AA47" s="15"/>
      <c r="AB47" s="15"/>
      <c r="AC47" s="15"/>
      <c r="AD47" s="15"/>
      <c r="AE47" s="15"/>
      <c r="AF47" s="15"/>
      <c r="AG47" s="15"/>
      <c r="AH47" s="15"/>
      <c r="AI47" s="15"/>
      <c r="AJ47" s="15"/>
      <c r="AK47" s="15"/>
      <c r="AL47" s="15"/>
      <c r="AM47" s="15"/>
      <c r="AN47" s="43"/>
      <c r="AO47" s="64"/>
      <c r="AP47" s="64"/>
      <c r="AQ47" s="4"/>
    </row>
    <row r="48" spans="1:43" ht="24" customHeight="1" thickBot="1">
      <c r="A48" s="36"/>
      <c r="B48" s="152" t="s">
        <v>23</v>
      </c>
      <c r="C48" s="153"/>
      <c r="D48" s="55">
        <f>D45+D46+D47</f>
        <v>0</v>
      </c>
      <c r="E48" s="55">
        <f aca="true" t="shared" si="13" ref="E48:AQ48">E45+E46+E47</f>
        <v>0</v>
      </c>
      <c r="F48" s="55">
        <f t="shared" si="13"/>
        <v>0</v>
      </c>
      <c r="G48" s="55">
        <f t="shared" si="13"/>
        <v>0</v>
      </c>
      <c r="H48" s="55">
        <f t="shared" si="13"/>
        <v>0</v>
      </c>
      <c r="I48" s="55">
        <f t="shared" si="13"/>
        <v>0</v>
      </c>
      <c r="J48" s="55">
        <f t="shared" si="13"/>
        <v>0</v>
      </c>
      <c r="K48" s="55">
        <f t="shared" si="13"/>
        <v>0</v>
      </c>
      <c r="L48" s="55"/>
      <c r="M48" s="55">
        <f t="shared" si="13"/>
        <v>0</v>
      </c>
      <c r="N48" s="55">
        <f t="shared" si="13"/>
        <v>0</v>
      </c>
      <c r="O48" s="55">
        <f t="shared" si="13"/>
        <v>0</v>
      </c>
      <c r="P48" s="55">
        <f t="shared" si="13"/>
        <v>0</v>
      </c>
      <c r="Q48" s="55">
        <f t="shared" si="13"/>
        <v>0</v>
      </c>
      <c r="R48" s="55">
        <f t="shared" si="13"/>
        <v>0</v>
      </c>
      <c r="S48" s="55">
        <f t="shared" si="13"/>
        <v>0</v>
      </c>
      <c r="T48" s="55">
        <f t="shared" si="13"/>
        <v>0</v>
      </c>
      <c r="U48" s="55"/>
      <c r="V48" s="55">
        <f t="shared" si="13"/>
        <v>0</v>
      </c>
      <c r="W48" s="55">
        <f t="shared" si="13"/>
        <v>0</v>
      </c>
      <c r="X48" s="55">
        <f t="shared" si="13"/>
        <v>0</v>
      </c>
      <c r="Y48" s="55">
        <f t="shared" si="13"/>
        <v>0</v>
      </c>
      <c r="Z48" s="55">
        <f t="shared" si="13"/>
        <v>0</v>
      </c>
      <c r="AA48" s="55">
        <f t="shared" si="13"/>
        <v>0</v>
      </c>
      <c r="AB48" s="55">
        <f t="shared" si="13"/>
        <v>0</v>
      </c>
      <c r="AC48" s="55">
        <f t="shared" si="13"/>
        <v>0</v>
      </c>
      <c r="AD48" s="55"/>
      <c r="AE48" s="55">
        <f t="shared" si="13"/>
        <v>0</v>
      </c>
      <c r="AF48" s="55">
        <f t="shared" si="13"/>
        <v>0</v>
      </c>
      <c r="AG48" s="55">
        <f t="shared" si="13"/>
        <v>0</v>
      </c>
      <c r="AH48" s="55">
        <f t="shared" si="13"/>
        <v>0</v>
      </c>
      <c r="AI48" s="55">
        <f t="shared" si="13"/>
        <v>0</v>
      </c>
      <c r="AJ48" s="55">
        <f t="shared" si="13"/>
        <v>0</v>
      </c>
      <c r="AK48" s="55">
        <f t="shared" si="13"/>
        <v>0</v>
      </c>
      <c r="AL48" s="55">
        <f t="shared" si="13"/>
        <v>0</v>
      </c>
      <c r="AM48" s="55"/>
      <c r="AN48" s="69">
        <f t="shared" si="13"/>
        <v>0</v>
      </c>
      <c r="AO48" s="69">
        <f t="shared" si="13"/>
        <v>0</v>
      </c>
      <c r="AP48" s="69">
        <f t="shared" si="13"/>
        <v>0</v>
      </c>
      <c r="AQ48" s="56">
        <f t="shared" si="13"/>
        <v>0</v>
      </c>
    </row>
    <row r="49" spans="1:43" ht="68.25" customHeight="1">
      <c r="A49" s="136" t="s">
        <v>87</v>
      </c>
      <c r="B49" s="138" t="s">
        <v>0</v>
      </c>
      <c r="C49" s="138" t="s">
        <v>1</v>
      </c>
      <c r="D49" s="131" t="s">
        <v>32</v>
      </c>
      <c r="E49" s="140" t="s">
        <v>133</v>
      </c>
      <c r="F49" s="131" t="s">
        <v>35</v>
      </c>
      <c r="G49" s="131" t="s">
        <v>33</v>
      </c>
      <c r="H49" s="133" t="s">
        <v>96</v>
      </c>
      <c r="I49" s="134"/>
      <c r="J49" s="135" t="s">
        <v>130</v>
      </c>
      <c r="K49" s="135"/>
      <c r="L49" s="131" t="s">
        <v>26</v>
      </c>
      <c r="M49" s="108" t="s">
        <v>32</v>
      </c>
      <c r="N49" s="108" t="s">
        <v>133</v>
      </c>
      <c r="O49" s="108" t="s">
        <v>35</v>
      </c>
      <c r="P49" s="108" t="s">
        <v>33</v>
      </c>
      <c r="Q49" s="115" t="s">
        <v>96</v>
      </c>
      <c r="R49" s="116"/>
      <c r="S49" s="117" t="s">
        <v>130</v>
      </c>
      <c r="T49" s="117"/>
      <c r="U49" s="108" t="s">
        <v>26</v>
      </c>
      <c r="V49" s="129" t="s">
        <v>32</v>
      </c>
      <c r="W49" s="129" t="s">
        <v>133</v>
      </c>
      <c r="X49" s="129" t="s">
        <v>35</v>
      </c>
      <c r="Y49" s="129" t="s">
        <v>33</v>
      </c>
      <c r="Z49" s="122" t="s">
        <v>96</v>
      </c>
      <c r="AA49" s="123"/>
      <c r="AB49" s="124" t="s">
        <v>130</v>
      </c>
      <c r="AC49" s="124"/>
      <c r="AD49" s="129" t="s">
        <v>26</v>
      </c>
      <c r="AE49" s="125" t="s">
        <v>32</v>
      </c>
      <c r="AF49" s="125" t="s">
        <v>133</v>
      </c>
      <c r="AG49" s="125" t="s">
        <v>35</v>
      </c>
      <c r="AH49" s="127" t="s">
        <v>33</v>
      </c>
      <c r="AI49" s="113" t="s">
        <v>96</v>
      </c>
      <c r="AJ49" s="114"/>
      <c r="AK49" s="112" t="s">
        <v>95</v>
      </c>
      <c r="AL49" s="112"/>
      <c r="AM49" s="125" t="s">
        <v>17</v>
      </c>
      <c r="AN49" s="106" t="s">
        <v>132</v>
      </c>
      <c r="AO49" s="118" t="s">
        <v>71</v>
      </c>
      <c r="AP49" s="118" t="s">
        <v>34</v>
      </c>
      <c r="AQ49" s="120" t="s">
        <v>97</v>
      </c>
    </row>
    <row r="50" spans="1:43" ht="15.75" thickBot="1">
      <c r="A50" s="142"/>
      <c r="B50" s="147"/>
      <c r="C50" s="147"/>
      <c r="D50" s="132"/>
      <c r="E50" s="141"/>
      <c r="F50" s="132"/>
      <c r="G50" s="132"/>
      <c r="H50" s="20" t="s">
        <v>91</v>
      </c>
      <c r="I50" s="20" t="s">
        <v>92</v>
      </c>
      <c r="J50" s="20" t="s">
        <v>93</v>
      </c>
      <c r="K50" s="20" t="s">
        <v>94</v>
      </c>
      <c r="L50" s="132"/>
      <c r="M50" s="109"/>
      <c r="N50" s="109"/>
      <c r="O50" s="109"/>
      <c r="P50" s="109"/>
      <c r="Q50" s="24" t="s">
        <v>91</v>
      </c>
      <c r="R50" s="24" t="s">
        <v>92</v>
      </c>
      <c r="S50" s="24" t="s">
        <v>93</v>
      </c>
      <c r="T50" s="24" t="s">
        <v>94</v>
      </c>
      <c r="U50" s="109"/>
      <c r="V50" s="130"/>
      <c r="W50" s="130"/>
      <c r="X50" s="130"/>
      <c r="Y50" s="130"/>
      <c r="Z50" s="26" t="s">
        <v>91</v>
      </c>
      <c r="AA50" s="26" t="s">
        <v>92</v>
      </c>
      <c r="AB50" s="26" t="s">
        <v>93</v>
      </c>
      <c r="AC50" s="26" t="s">
        <v>94</v>
      </c>
      <c r="AD50" s="130"/>
      <c r="AE50" s="126"/>
      <c r="AF50" s="126"/>
      <c r="AG50" s="126"/>
      <c r="AH50" s="128"/>
      <c r="AI50" s="25" t="s">
        <v>91</v>
      </c>
      <c r="AJ50" s="25" t="s">
        <v>92</v>
      </c>
      <c r="AK50" s="25" t="s">
        <v>93</v>
      </c>
      <c r="AL50" s="25" t="s">
        <v>94</v>
      </c>
      <c r="AM50" s="126"/>
      <c r="AN50" s="107"/>
      <c r="AO50" s="119"/>
      <c r="AP50" s="119"/>
      <c r="AQ50" s="121"/>
    </row>
    <row r="51" spans="1:43" ht="36">
      <c r="A51" s="17" t="s">
        <v>27</v>
      </c>
      <c r="B51" s="15" t="s">
        <v>50</v>
      </c>
      <c r="C51" s="15" t="s">
        <v>51</v>
      </c>
      <c r="D51" s="15"/>
      <c r="E51" s="15"/>
      <c r="F51" s="15"/>
      <c r="G51" s="15"/>
      <c r="H51" s="15"/>
      <c r="I51" s="15"/>
      <c r="J51" s="15"/>
      <c r="K51" s="15"/>
      <c r="L51" s="15"/>
      <c r="M51" s="15"/>
      <c r="N51" s="15"/>
      <c r="O51" s="15"/>
      <c r="P51" s="15"/>
      <c r="Q51" s="15"/>
      <c r="R51" s="15"/>
      <c r="S51" s="15"/>
      <c r="T51" s="15"/>
      <c r="U51" s="15"/>
      <c r="V51" s="15"/>
      <c r="W51" s="15"/>
      <c r="X51" s="15"/>
      <c r="Y51" s="15"/>
      <c r="Z51" s="15"/>
      <c r="AA51" s="15"/>
      <c r="AB51" s="15"/>
      <c r="AC51" s="15"/>
      <c r="AD51" s="15"/>
      <c r="AE51" s="15"/>
      <c r="AF51" s="15"/>
      <c r="AG51" s="15"/>
      <c r="AH51" s="15"/>
      <c r="AI51" s="15"/>
      <c r="AJ51" s="15"/>
      <c r="AK51" s="15"/>
      <c r="AL51" s="15"/>
      <c r="AM51" s="15"/>
      <c r="AN51" s="43"/>
      <c r="AO51" s="64"/>
      <c r="AP51" s="64"/>
      <c r="AQ51" s="4"/>
    </row>
    <row r="52" spans="1:43" ht="48">
      <c r="A52" s="17" t="s">
        <v>27</v>
      </c>
      <c r="B52" s="15" t="s">
        <v>77</v>
      </c>
      <c r="C52" s="15" t="s">
        <v>78</v>
      </c>
      <c r="D52" s="15"/>
      <c r="E52" s="15"/>
      <c r="F52" s="15"/>
      <c r="G52" s="15"/>
      <c r="H52" s="15"/>
      <c r="I52" s="15"/>
      <c r="J52" s="15"/>
      <c r="K52" s="15"/>
      <c r="L52" s="15"/>
      <c r="M52" s="15"/>
      <c r="N52" s="15"/>
      <c r="O52" s="15"/>
      <c r="P52" s="15"/>
      <c r="Q52" s="15"/>
      <c r="R52" s="15"/>
      <c r="S52" s="15"/>
      <c r="T52" s="15"/>
      <c r="U52" s="15"/>
      <c r="V52" s="15"/>
      <c r="W52" s="15"/>
      <c r="X52" s="15"/>
      <c r="Y52" s="15"/>
      <c r="Z52" s="15"/>
      <c r="AA52" s="15"/>
      <c r="AB52" s="15"/>
      <c r="AC52" s="15"/>
      <c r="AD52" s="15"/>
      <c r="AE52" s="15"/>
      <c r="AF52" s="15"/>
      <c r="AG52" s="15"/>
      <c r="AH52" s="15"/>
      <c r="AI52" s="15"/>
      <c r="AJ52" s="15"/>
      <c r="AK52" s="15"/>
      <c r="AL52" s="15"/>
      <c r="AM52" s="15"/>
      <c r="AN52" s="43"/>
      <c r="AO52" s="64"/>
      <c r="AP52" s="64"/>
      <c r="AQ52" s="4"/>
    </row>
    <row r="53" spans="1:43" ht="36">
      <c r="A53" s="17" t="s">
        <v>27</v>
      </c>
      <c r="B53" s="15" t="s">
        <v>52</v>
      </c>
      <c r="C53" s="15" t="s">
        <v>53</v>
      </c>
      <c r="D53" s="15"/>
      <c r="E53" s="15"/>
      <c r="F53" s="15"/>
      <c r="G53" s="15"/>
      <c r="H53" s="15"/>
      <c r="I53" s="15"/>
      <c r="J53" s="15"/>
      <c r="K53" s="15"/>
      <c r="L53" s="15"/>
      <c r="M53" s="15"/>
      <c r="N53" s="15"/>
      <c r="O53" s="15"/>
      <c r="P53" s="15"/>
      <c r="Q53" s="15"/>
      <c r="R53" s="15"/>
      <c r="S53" s="15"/>
      <c r="T53" s="15"/>
      <c r="U53" s="15"/>
      <c r="V53" s="15"/>
      <c r="W53" s="15"/>
      <c r="X53" s="15"/>
      <c r="Y53" s="15"/>
      <c r="Z53" s="15"/>
      <c r="AA53" s="15"/>
      <c r="AB53" s="15"/>
      <c r="AC53" s="15"/>
      <c r="AD53" s="15"/>
      <c r="AE53" s="15"/>
      <c r="AF53" s="15"/>
      <c r="AG53" s="15"/>
      <c r="AH53" s="15"/>
      <c r="AI53" s="15"/>
      <c r="AJ53" s="15"/>
      <c r="AK53" s="15"/>
      <c r="AL53" s="15"/>
      <c r="AM53" s="15"/>
      <c r="AN53" s="43"/>
      <c r="AO53" s="64"/>
      <c r="AP53" s="64"/>
      <c r="AQ53" s="4"/>
    </row>
    <row r="54" spans="1:43" ht="36">
      <c r="A54" s="17" t="s">
        <v>27</v>
      </c>
      <c r="B54" s="15" t="s">
        <v>54</v>
      </c>
      <c r="C54" s="15" t="s">
        <v>74</v>
      </c>
      <c r="D54" s="15"/>
      <c r="E54" s="15"/>
      <c r="F54" s="15"/>
      <c r="G54" s="15"/>
      <c r="H54" s="15"/>
      <c r="I54" s="15"/>
      <c r="J54" s="15"/>
      <c r="K54" s="15"/>
      <c r="L54" s="15"/>
      <c r="M54" s="15"/>
      <c r="N54" s="15"/>
      <c r="O54" s="15"/>
      <c r="P54" s="15"/>
      <c r="Q54" s="15"/>
      <c r="R54" s="15"/>
      <c r="S54" s="15"/>
      <c r="T54" s="15"/>
      <c r="U54" s="15"/>
      <c r="V54" s="15"/>
      <c r="W54" s="15"/>
      <c r="X54" s="15"/>
      <c r="Y54" s="15"/>
      <c r="Z54" s="15"/>
      <c r="AA54" s="15"/>
      <c r="AB54" s="15"/>
      <c r="AC54" s="15"/>
      <c r="AD54" s="15"/>
      <c r="AE54" s="15"/>
      <c r="AF54" s="15"/>
      <c r="AG54" s="15"/>
      <c r="AH54" s="15"/>
      <c r="AI54" s="15"/>
      <c r="AJ54" s="15"/>
      <c r="AK54" s="15"/>
      <c r="AL54" s="15"/>
      <c r="AM54" s="15"/>
      <c r="AN54" s="43"/>
      <c r="AO54" s="64"/>
      <c r="AP54" s="64"/>
      <c r="AQ54" s="4"/>
    </row>
    <row r="55" spans="1:43" ht="60">
      <c r="A55" s="17" t="s">
        <v>27</v>
      </c>
      <c r="B55" s="15" t="s">
        <v>76</v>
      </c>
      <c r="C55" s="15" t="s">
        <v>75</v>
      </c>
      <c r="D55" s="15"/>
      <c r="E55" s="15"/>
      <c r="F55" s="15"/>
      <c r="G55" s="15"/>
      <c r="H55" s="15"/>
      <c r="I55" s="15"/>
      <c r="J55" s="15"/>
      <c r="K55" s="15"/>
      <c r="L55" s="15"/>
      <c r="M55" s="15"/>
      <c r="N55" s="15"/>
      <c r="O55" s="15"/>
      <c r="P55" s="15"/>
      <c r="Q55" s="15"/>
      <c r="R55" s="15"/>
      <c r="S55" s="15"/>
      <c r="T55" s="15"/>
      <c r="U55" s="15"/>
      <c r="V55" s="15"/>
      <c r="W55" s="15"/>
      <c r="X55" s="15"/>
      <c r="Y55" s="15"/>
      <c r="Z55" s="15"/>
      <c r="AA55" s="15"/>
      <c r="AB55" s="15"/>
      <c r="AC55" s="15"/>
      <c r="AD55" s="15"/>
      <c r="AE55" s="15"/>
      <c r="AF55" s="15"/>
      <c r="AG55" s="15"/>
      <c r="AH55" s="15"/>
      <c r="AI55" s="15"/>
      <c r="AJ55" s="15"/>
      <c r="AK55" s="15"/>
      <c r="AL55" s="15"/>
      <c r="AM55" s="15"/>
      <c r="AN55" s="43"/>
      <c r="AO55" s="64"/>
      <c r="AP55" s="64"/>
      <c r="AQ55" s="4"/>
    </row>
    <row r="56" spans="1:43" ht="36">
      <c r="A56" s="17" t="s">
        <v>31</v>
      </c>
      <c r="B56" s="15" t="s">
        <v>55</v>
      </c>
      <c r="C56" s="15" t="s">
        <v>120</v>
      </c>
      <c r="D56" s="15"/>
      <c r="E56" s="15"/>
      <c r="F56" s="15"/>
      <c r="G56" s="15"/>
      <c r="H56" s="15"/>
      <c r="I56" s="15"/>
      <c r="J56" s="15"/>
      <c r="K56" s="15"/>
      <c r="L56" s="15"/>
      <c r="M56" s="15"/>
      <c r="N56" s="15"/>
      <c r="O56" s="15"/>
      <c r="P56" s="15"/>
      <c r="Q56" s="15"/>
      <c r="R56" s="15"/>
      <c r="S56" s="15"/>
      <c r="T56" s="15"/>
      <c r="U56" s="15"/>
      <c r="V56" s="15"/>
      <c r="W56" s="15"/>
      <c r="X56" s="15"/>
      <c r="Y56" s="15"/>
      <c r="Z56" s="15"/>
      <c r="AA56" s="15"/>
      <c r="AB56" s="15"/>
      <c r="AC56" s="15"/>
      <c r="AD56" s="15"/>
      <c r="AE56" s="15"/>
      <c r="AF56" s="15"/>
      <c r="AG56" s="15"/>
      <c r="AH56" s="15"/>
      <c r="AI56" s="15"/>
      <c r="AJ56" s="15"/>
      <c r="AK56" s="15"/>
      <c r="AL56" s="15"/>
      <c r="AM56" s="15"/>
      <c r="AN56" s="43"/>
      <c r="AO56" s="64"/>
      <c r="AP56" s="64"/>
      <c r="AQ56" s="4"/>
    </row>
    <row r="57" spans="1:43" ht="43.5" customHeight="1">
      <c r="A57" s="17" t="s">
        <v>31</v>
      </c>
      <c r="B57" s="15" t="s">
        <v>56</v>
      </c>
      <c r="C57" s="15" t="s">
        <v>57</v>
      </c>
      <c r="D57" s="15"/>
      <c r="E57" s="15"/>
      <c r="F57" s="15"/>
      <c r="G57" s="15"/>
      <c r="H57" s="15"/>
      <c r="I57" s="15"/>
      <c r="J57" s="15"/>
      <c r="K57" s="15"/>
      <c r="L57" s="15"/>
      <c r="M57" s="15"/>
      <c r="N57" s="15"/>
      <c r="O57" s="15"/>
      <c r="P57" s="15"/>
      <c r="Q57" s="15"/>
      <c r="R57" s="15"/>
      <c r="S57" s="15"/>
      <c r="T57" s="15"/>
      <c r="U57" s="15"/>
      <c r="V57" s="15"/>
      <c r="W57" s="15"/>
      <c r="X57" s="15"/>
      <c r="Y57" s="15"/>
      <c r="Z57" s="15"/>
      <c r="AA57" s="15"/>
      <c r="AB57" s="15"/>
      <c r="AC57" s="15"/>
      <c r="AD57" s="15"/>
      <c r="AE57" s="15"/>
      <c r="AF57" s="15"/>
      <c r="AG57" s="15"/>
      <c r="AH57" s="15"/>
      <c r="AI57" s="15"/>
      <c r="AJ57" s="15"/>
      <c r="AK57" s="15"/>
      <c r="AL57" s="15"/>
      <c r="AM57" s="15"/>
      <c r="AN57" s="43"/>
      <c r="AO57" s="64"/>
      <c r="AP57" s="64"/>
      <c r="AQ57" s="4"/>
    </row>
    <row r="58" spans="1:43" ht="24" customHeight="1" thickBot="1">
      <c r="A58" s="36"/>
      <c r="B58" s="152" t="s">
        <v>24</v>
      </c>
      <c r="C58" s="153"/>
      <c r="D58" s="55">
        <f>D51+D52+D53+D54+D55+D56+D57</f>
        <v>0</v>
      </c>
      <c r="E58" s="55">
        <f aca="true" t="shared" si="14" ref="E58:K58">E51+E52+E53+E54+E55+E56+E57</f>
        <v>0</v>
      </c>
      <c r="F58" s="55">
        <f t="shared" si="14"/>
        <v>0</v>
      </c>
      <c r="G58" s="55">
        <f t="shared" si="14"/>
        <v>0</v>
      </c>
      <c r="H58" s="55">
        <f t="shared" si="14"/>
        <v>0</v>
      </c>
      <c r="I58" s="55">
        <f t="shared" si="14"/>
        <v>0</v>
      </c>
      <c r="J58" s="55">
        <f t="shared" si="14"/>
        <v>0</v>
      </c>
      <c r="K58" s="55">
        <f t="shared" si="14"/>
        <v>0</v>
      </c>
      <c r="L58" s="55"/>
      <c r="M58" s="55">
        <f aca="true" t="shared" si="15" ref="M58:AQ58">M51+M52+M53+M54+M55+M56+M57</f>
        <v>0</v>
      </c>
      <c r="N58" s="55">
        <f t="shared" si="15"/>
        <v>0</v>
      </c>
      <c r="O58" s="55">
        <f t="shared" si="15"/>
        <v>0</v>
      </c>
      <c r="P58" s="55">
        <f t="shared" si="15"/>
        <v>0</v>
      </c>
      <c r="Q58" s="55">
        <f t="shared" si="15"/>
        <v>0</v>
      </c>
      <c r="R58" s="55">
        <f t="shared" si="15"/>
        <v>0</v>
      </c>
      <c r="S58" s="55">
        <f t="shared" si="15"/>
        <v>0</v>
      </c>
      <c r="T58" s="55">
        <f t="shared" si="15"/>
        <v>0</v>
      </c>
      <c r="U58" s="55"/>
      <c r="V58" s="55">
        <f t="shared" si="15"/>
        <v>0</v>
      </c>
      <c r="W58" s="55">
        <f t="shared" si="15"/>
        <v>0</v>
      </c>
      <c r="X58" s="55">
        <f t="shared" si="15"/>
        <v>0</v>
      </c>
      <c r="Y58" s="55">
        <f t="shared" si="15"/>
        <v>0</v>
      </c>
      <c r="Z58" s="55">
        <f t="shared" si="15"/>
        <v>0</v>
      </c>
      <c r="AA58" s="55">
        <f t="shared" si="15"/>
        <v>0</v>
      </c>
      <c r="AB58" s="55">
        <f t="shared" si="15"/>
        <v>0</v>
      </c>
      <c r="AC58" s="55">
        <f t="shared" si="15"/>
        <v>0</v>
      </c>
      <c r="AD58" s="55"/>
      <c r="AE58" s="55">
        <f t="shared" si="15"/>
        <v>0</v>
      </c>
      <c r="AF58" s="55">
        <f t="shared" si="15"/>
        <v>0</v>
      </c>
      <c r="AG58" s="55">
        <f t="shared" si="15"/>
        <v>0</v>
      </c>
      <c r="AH58" s="55">
        <f t="shared" si="15"/>
        <v>0</v>
      </c>
      <c r="AI58" s="55">
        <f t="shared" si="15"/>
        <v>0</v>
      </c>
      <c r="AJ58" s="55">
        <f t="shared" si="15"/>
        <v>0</v>
      </c>
      <c r="AK58" s="55">
        <f t="shared" si="15"/>
        <v>0</v>
      </c>
      <c r="AL58" s="55">
        <f t="shared" si="15"/>
        <v>0</v>
      </c>
      <c r="AM58" s="55"/>
      <c r="AN58" s="69">
        <f t="shared" si="15"/>
        <v>0</v>
      </c>
      <c r="AO58" s="69">
        <f t="shared" si="15"/>
        <v>0</v>
      </c>
      <c r="AP58" s="69">
        <f t="shared" si="15"/>
        <v>0</v>
      </c>
      <c r="AQ58" s="55">
        <f t="shared" si="15"/>
        <v>0</v>
      </c>
    </row>
    <row r="59" spans="1:43" ht="67.5" customHeight="1">
      <c r="A59" s="136" t="s">
        <v>87</v>
      </c>
      <c r="B59" s="138" t="s">
        <v>0</v>
      </c>
      <c r="C59" s="138" t="s">
        <v>1</v>
      </c>
      <c r="D59" s="131" t="s">
        <v>32</v>
      </c>
      <c r="E59" s="140" t="s">
        <v>133</v>
      </c>
      <c r="F59" s="131" t="s">
        <v>35</v>
      </c>
      <c r="G59" s="131" t="s">
        <v>33</v>
      </c>
      <c r="H59" s="133" t="s">
        <v>96</v>
      </c>
      <c r="I59" s="134"/>
      <c r="J59" s="135" t="s">
        <v>130</v>
      </c>
      <c r="K59" s="135"/>
      <c r="L59" s="131" t="s">
        <v>26</v>
      </c>
      <c r="M59" s="108" t="s">
        <v>32</v>
      </c>
      <c r="N59" s="108" t="s">
        <v>133</v>
      </c>
      <c r="O59" s="108" t="s">
        <v>35</v>
      </c>
      <c r="P59" s="108" t="s">
        <v>33</v>
      </c>
      <c r="Q59" s="115" t="s">
        <v>96</v>
      </c>
      <c r="R59" s="116"/>
      <c r="S59" s="117" t="s">
        <v>130</v>
      </c>
      <c r="T59" s="117"/>
      <c r="U59" s="108" t="s">
        <v>26</v>
      </c>
      <c r="V59" s="129" t="s">
        <v>32</v>
      </c>
      <c r="W59" s="129" t="s">
        <v>133</v>
      </c>
      <c r="X59" s="129" t="s">
        <v>35</v>
      </c>
      <c r="Y59" s="129" t="s">
        <v>33</v>
      </c>
      <c r="Z59" s="122" t="s">
        <v>96</v>
      </c>
      <c r="AA59" s="123"/>
      <c r="AB59" s="124" t="s">
        <v>130</v>
      </c>
      <c r="AC59" s="124"/>
      <c r="AD59" s="129" t="s">
        <v>26</v>
      </c>
      <c r="AE59" s="125" t="s">
        <v>32</v>
      </c>
      <c r="AF59" s="125" t="s">
        <v>133</v>
      </c>
      <c r="AG59" s="125" t="s">
        <v>35</v>
      </c>
      <c r="AH59" s="127" t="s">
        <v>33</v>
      </c>
      <c r="AI59" s="113" t="s">
        <v>96</v>
      </c>
      <c r="AJ59" s="114"/>
      <c r="AK59" s="112" t="s">
        <v>95</v>
      </c>
      <c r="AL59" s="112"/>
      <c r="AM59" s="125" t="s">
        <v>17</v>
      </c>
      <c r="AN59" s="106" t="s">
        <v>132</v>
      </c>
      <c r="AO59" s="118" t="s">
        <v>71</v>
      </c>
      <c r="AP59" s="118" t="s">
        <v>34</v>
      </c>
      <c r="AQ59" s="120" t="s">
        <v>97</v>
      </c>
    </row>
    <row r="60" spans="1:43" ht="15.75" thickBot="1">
      <c r="A60" s="137"/>
      <c r="B60" s="139"/>
      <c r="C60" s="139"/>
      <c r="D60" s="132"/>
      <c r="E60" s="141"/>
      <c r="F60" s="132"/>
      <c r="G60" s="132"/>
      <c r="H60" s="20" t="s">
        <v>91</v>
      </c>
      <c r="I60" s="20" t="s">
        <v>92</v>
      </c>
      <c r="J60" s="20" t="s">
        <v>93</v>
      </c>
      <c r="K60" s="20" t="s">
        <v>94</v>
      </c>
      <c r="L60" s="132"/>
      <c r="M60" s="109"/>
      <c r="N60" s="109"/>
      <c r="O60" s="109"/>
      <c r="P60" s="109"/>
      <c r="Q60" s="24" t="s">
        <v>91</v>
      </c>
      <c r="R60" s="24" t="s">
        <v>92</v>
      </c>
      <c r="S60" s="24" t="s">
        <v>93</v>
      </c>
      <c r="T60" s="24" t="s">
        <v>94</v>
      </c>
      <c r="U60" s="109"/>
      <c r="V60" s="130"/>
      <c r="W60" s="130"/>
      <c r="X60" s="130"/>
      <c r="Y60" s="130"/>
      <c r="Z60" s="26" t="s">
        <v>91</v>
      </c>
      <c r="AA60" s="26" t="s">
        <v>92</v>
      </c>
      <c r="AB60" s="26" t="s">
        <v>93</v>
      </c>
      <c r="AC60" s="26" t="s">
        <v>94</v>
      </c>
      <c r="AD60" s="130"/>
      <c r="AE60" s="126"/>
      <c r="AF60" s="126"/>
      <c r="AG60" s="126"/>
      <c r="AH60" s="128"/>
      <c r="AI60" s="25" t="s">
        <v>91</v>
      </c>
      <c r="AJ60" s="25" t="s">
        <v>92</v>
      </c>
      <c r="AK60" s="25" t="s">
        <v>93</v>
      </c>
      <c r="AL60" s="25" t="s">
        <v>94</v>
      </c>
      <c r="AM60" s="126"/>
      <c r="AN60" s="107"/>
      <c r="AO60" s="119"/>
      <c r="AP60" s="119"/>
      <c r="AQ60" s="121"/>
    </row>
    <row r="61" spans="1:43" ht="48">
      <c r="A61" s="16" t="s">
        <v>28</v>
      </c>
      <c r="B61" s="14" t="s">
        <v>83</v>
      </c>
      <c r="C61" s="14" t="s">
        <v>82</v>
      </c>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c r="AE61" s="14"/>
      <c r="AF61" s="14"/>
      <c r="AG61" s="14"/>
      <c r="AH61" s="14"/>
      <c r="AI61" s="14"/>
      <c r="AJ61" s="14"/>
      <c r="AK61" s="14"/>
      <c r="AL61" s="14"/>
      <c r="AM61" s="14"/>
      <c r="AN61" s="42"/>
      <c r="AO61" s="70"/>
      <c r="AP61" s="70"/>
      <c r="AQ61" s="22"/>
    </row>
    <row r="62" spans="1:43" ht="24" customHeight="1" thickBot="1">
      <c r="A62" s="36"/>
      <c r="B62" s="152" t="s">
        <v>113</v>
      </c>
      <c r="C62" s="153"/>
      <c r="D62" s="55">
        <f>D61</f>
        <v>0</v>
      </c>
      <c r="E62" s="55">
        <f aca="true" t="shared" si="16" ref="E62:AQ62">E61</f>
        <v>0</v>
      </c>
      <c r="F62" s="55">
        <f t="shared" si="16"/>
        <v>0</v>
      </c>
      <c r="G62" s="55">
        <f t="shared" si="16"/>
        <v>0</v>
      </c>
      <c r="H62" s="55">
        <f t="shared" si="16"/>
        <v>0</v>
      </c>
      <c r="I62" s="55">
        <f t="shared" si="16"/>
        <v>0</v>
      </c>
      <c r="J62" s="55">
        <f t="shared" si="16"/>
        <v>0</v>
      </c>
      <c r="K62" s="55">
        <f t="shared" si="16"/>
        <v>0</v>
      </c>
      <c r="L62" s="55"/>
      <c r="M62" s="55">
        <f t="shared" si="16"/>
        <v>0</v>
      </c>
      <c r="N62" s="55">
        <f t="shared" si="16"/>
        <v>0</v>
      </c>
      <c r="O62" s="55">
        <f t="shared" si="16"/>
        <v>0</v>
      </c>
      <c r="P62" s="55">
        <f t="shared" si="16"/>
        <v>0</v>
      </c>
      <c r="Q62" s="55">
        <f t="shared" si="16"/>
        <v>0</v>
      </c>
      <c r="R62" s="55">
        <f t="shared" si="16"/>
        <v>0</v>
      </c>
      <c r="S62" s="55">
        <f t="shared" si="16"/>
        <v>0</v>
      </c>
      <c r="T62" s="55">
        <f t="shared" si="16"/>
        <v>0</v>
      </c>
      <c r="U62" s="55"/>
      <c r="V62" s="55">
        <f t="shared" si="16"/>
        <v>0</v>
      </c>
      <c r="W62" s="55">
        <f t="shared" si="16"/>
        <v>0</v>
      </c>
      <c r="X62" s="55">
        <f t="shared" si="16"/>
        <v>0</v>
      </c>
      <c r="Y62" s="55">
        <f t="shared" si="16"/>
        <v>0</v>
      </c>
      <c r="Z62" s="55">
        <f t="shared" si="16"/>
        <v>0</v>
      </c>
      <c r="AA62" s="55">
        <f t="shared" si="16"/>
        <v>0</v>
      </c>
      <c r="AB62" s="55">
        <f t="shared" si="16"/>
        <v>0</v>
      </c>
      <c r="AC62" s="55">
        <f t="shared" si="16"/>
        <v>0</v>
      </c>
      <c r="AD62" s="55"/>
      <c r="AE62" s="55">
        <f t="shared" si="16"/>
        <v>0</v>
      </c>
      <c r="AF62" s="55">
        <f t="shared" si="16"/>
        <v>0</v>
      </c>
      <c r="AG62" s="55">
        <f t="shared" si="16"/>
        <v>0</v>
      </c>
      <c r="AH62" s="55">
        <f t="shared" si="16"/>
        <v>0</v>
      </c>
      <c r="AI62" s="55">
        <f t="shared" si="16"/>
        <v>0</v>
      </c>
      <c r="AJ62" s="55">
        <f t="shared" si="16"/>
        <v>0</v>
      </c>
      <c r="AK62" s="55">
        <f t="shared" si="16"/>
        <v>0</v>
      </c>
      <c r="AL62" s="55">
        <f t="shared" si="16"/>
        <v>0</v>
      </c>
      <c r="AM62" s="55">
        <f t="shared" si="16"/>
        <v>0</v>
      </c>
      <c r="AN62" s="69">
        <f t="shared" si="16"/>
        <v>0</v>
      </c>
      <c r="AO62" s="69">
        <f t="shared" si="16"/>
        <v>0</v>
      </c>
      <c r="AP62" s="69">
        <f t="shared" si="16"/>
        <v>0</v>
      </c>
      <c r="AQ62" s="56">
        <f t="shared" si="16"/>
        <v>0</v>
      </c>
    </row>
    <row r="63" spans="1:43" ht="72" customHeight="1">
      <c r="A63" s="136" t="s">
        <v>87</v>
      </c>
      <c r="B63" s="138" t="s">
        <v>0</v>
      </c>
      <c r="C63" s="138" t="s">
        <v>1</v>
      </c>
      <c r="D63" s="131" t="s">
        <v>32</v>
      </c>
      <c r="E63" s="140" t="s">
        <v>133</v>
      </c>
      <c r="F63" s="131" t="s">
        <v>35</v>
      </c>
      <c r="G63" s="131" t="s">
        <v>33</v>
      </c>
      <c r="H63" s="133" t="s">
        <v>96</v>
      </c>
      <c r="I63" s="134"/>
      <c r="J63" s="135" t="s">
        <v>130</v>
      </c>
      <c r="K63" s="135"/>
      <c r="L63" s="131" t="s">
        <v>26</v>
      </c>
      <c r="M63" s="108" t="s">
        <v>32</v>
      </c>
      <c r="N63" s="108" t="s">
        <v>133</v>
      </c>
      <c r="O63" s="108" t="s">
        <v>35</v>
      </c>
      <c r="P63" s="108" t="s">
        <v>33</v>
      </c>
      <c r="Q63" s="115" t="s">
        <v>96</v>
      </c>
      <c r="R63" s="116"/>
      <c r="S63" s="117" t="s">
        <v>130</v>
      </c>
      <c r="T63" s="117"/>
      <c r="U63" s="108" t="s">
        <v>26</v>
      </c>
      <c r="V63" s="129" t="s">
        <v>32</v>
      </c>
      <c r="W63" s="129" t="s">
        <v>133</v>
      </c>
      <c r="X63" s="129" t="s">
        <v>35</v>
      </c>
      <c r="Y63" s="129" t="s">
        <v>33</v>
      </c>
      <c r="Z63" s="122" t="s">
        <v>96</v>
      </c>
      <c r="AA63" s="123"/>
      <c r="AB63" s="124" t="s">
        <v>130</v>
      </c>
      <c r="AC63" s="124"/>
      <c r="AD63" s="129" t="s">
        <v>26</v>
      </c>
      <c r="AE63" s="125" t="s">
        <v>32</v>
      </c>
      <c r="AF63" s="125" t="s">
        <v>133</v>
      </c>
      <c r="AG63" s="125" t="s">
        <v>35</v>
      </c>
      <c r="AH63" s="127" t="s">
        <v>33</v>
      </c>
      <c r="AI63" s="113" t="s">
        <v>96</v>
      </c>
      <c r="AJ63" s="114"/>
      <c r="AK63" s="112" t="s">
        <v>95</v>
      </c>
      <c r="AL63" s="112"/>
      <c r="AM63" s="125" t="s">
        <v>17</v>
      </c>
      <c r="AN63" s="106" t="s">
        <v>132</v>
      </c>
      <c r="AO63" s="118" t="s">
        <v>71</v>
      </c>
      <c r="AP63" s="118" t="s">
        <v>34</v>
      </c>
      <c r="AQ63" s="120" t="s">
        <v>97</v>
      </c>
    </row>
    <row r="64" spans="1:43" ht="15.75" thickBot="1">
      <c r="A64" s="137"/>
      <c r="B64" s="139"/>
      <c r="C64" s="139"/>
      <c r="D64" s="132"/>
      <c r="E64" s="141"/>
      <c r="F64" s="132"/>
      <c r="G64" s="132"/>
      <c r="H64" s="20" t="s">
        <v>91</v>
      </c>
      <c r="I64" s="20" t="s">
        <v>92</v>
      </c>
      <c r="J64" s="20" t="s">
        <v>93</v>
      </c>
      <c r="K64" s="20" t="s">
        <v>94</v>
      </c>
      <c r="L64" s="132"/>
      <c r="M64" s="109"/>
      <c r="N64" s="109"/>
      <c r="O64" s="109"/>
      <c r="P64" s="109"/>
      <c r="Q64" s="24" t="s">
        <v>91</v>
      </c>
      <c r="R64" s="24" t="s">
        <v>92</v>
      </c>
      <c r="S64" s="24" t="s">
        <v>93</v>
      </c>
      <c r="T64" s="24" t="s">
        <v>94</v>
      </c>
      <c r="U64" s="109"/>
      <c r="V64" s="130"/>
      <c r="W64" s="130"/>
      <c r="X64" s="130"/>
      <c r="Y64" s="130"/>
      <c r="Z64" s="26" t="s">
        <v>91</v>
      </c>
      <c r="AA64" s="26" t="s">
        <v>92</v>
      </c>
      <c r="AB64" s="26" t="s">
        <v>93</v>
      </c>
      <c r="AC64" s="26" t="s">
        <v>94</v>
      </c>
      <c r="AD64" s="130"/>
      <c r="AE64" s="126"/>
      <c r="AF64" s="126"/>
      <c r="AG64" s="126"/>
      <c r="AH64" s="128"/>
      <c r="AI64" s="25" t="s">
        <v>91</v>
      </c>
      <c r="AJ64" s="25" t="s">
        <v>92</v>
      </c>
      <c r="AK64" s="25" t="s">
        <v>93</v>
      </c>
      <c r="AL64" s="25" t="s">
        <v>94</v>
      </c>
      <c r="AM64" s="126"/>
      <c r="AN64" s="107"/>
      <c r="AO64" s="119"/>
      <c r="AP64" s="119"/>
      <c r="AQ64" s="121"/>
    </row>
    <row r="65" spans="1:43" ht="36">
      <c r="A65" s="16" t="s">
        <v>27</v>
      </c>
      <c r="B65" s="14" t="s">
        <v>58</v>
      </c>
      <c r="C65" s="14" t="s">
        <v>59</v>
      </c>
      <c r="D65" s="14"/>
      <c r="E65" s="14"/>
      <c r="F65" s="14"/>
      <c r="G65" s="14"/>
      <c r="H65" s="14"/>
      <c r="I65" s="14"/>
      <c r="J65" s="14"/>
      <c r="K65" s="14"/>
      <c r="L65" s="14"/>
      <c r="M65" s="14"/>
      <c r="N65" s="14"/>
      <c r="O65" s="14"/>
      <c r="P65" s="14"/>
      <c r="Q65" s="14"/>
      <c r="R65" s="14"/>
      <c r="S65" s="14"/>
      <c r="T65" s="14"/>
      <c r="U65" s="14"/>
      <c r="V65" s="14"/>
      <c r="W65" s="14"/>
      <c r="X65" s="14"/>
      <c r="Y65" s="14"/>
      <c r="Z65" s="14"/>
      <c r="AA65" s="14"/>
      <c r="AB65" s="14"/>
      <c r="AC65" s="14"/>
      <c r="AD65" s="14"/>
      <c r="AE65" s="14"/>
      <c r="AF65" s="14"/>
      <c r="AG65" s="14"/>
      <c r="AH65" s="14"/>
      <c r="AI65" s="14"/>
      <c r="AJ65" s="14"/>
      <c r="AK65" s="14"/>
      <c r="AL65" s="14"/>
      <c r="AM65" s="14"/>
      <c r="AN65" s="42"/>
      <c r="AO65" s="70"/>
      <c r="AP65" s="70"/>
      <c r="AQ65" s="22"/>
    </row>
    <row r="66" spans="1:43" ht="36">
      <c r="A66" s="17" t="s">
        <v>28</v>
      </c>
      <c r="B66" s="15" t="s">
        <v>60</v>
      </c>
      <c r="C66" s="15" t="s">
        <v>61</v>
      </c>
      <c r="D66" s="15"/>
      <c r="E66" s="15"/>
      <c r="F66" s="15"/>
      <c r="G66" s="15"/>
      <c r="H66" s="15"/>
      <c r="I66" s="15"/>
      <c r="J66" s="15"/>
      <c r="K66" s="15"/>
      <c r="L66" s="15"/>
      <c r="M66" s="15"/>
      <c r="N66" s="15"/>
      <c r="O66" s="15"/>
      <c r="P66" s="15"/>
      <c r="Q66" s="15"/>
      <c r="R66" s="15"/>
      <c r="S66" s="15"/>
      <c r="T66" s="15"/>
      <c r="U66" s="15"/>
      <c r="V66" s="15"/>
      <c r="W66" s="15"/>
      <c r="X66" s="15"/>
      <c r="Y66" s="15"/>
      <c r="Z66" s="15"/>
      <c r="AA66" s="15"/>
      <c r="AB66" s="15"/>
      <c r="AC66" s="15"/>
      <c r="AD66" s="15"/>
      <c r="AE66" s="15"/>
      <c r="AF66" s="15"/>
      <c r="AG66" s="15"/>
      <c r="AH66" s="15"/>
      <c r="AI66" s="15"/>
      <c r="AJ66" s="15"/>
      <c r="AK66" s="15"/>
      <c r="AL66" s="15"/>
      <c r="AM66" s="15"/>
      <c r="AN66" s="43"/>
      <c r="AO66" s="64"/>
      <c r="AP66" s="64"/>
      <c r="AQ66" s="4"/>
    </row>
    <row r="67" spans="1:43" ht="36">
      <c r="A67" s="17" t="s">
        <v>28</v>
      </c>
      <c r="B67" s="15" t="s">
        <v>62</v>
      </c>
      <c r="C67" s="15" t="s">
        <v>72</v>
      </c>
      <c r="D67" s="15"/>
      <c r="E67" s="15"/>
      <c r="F67" s="15"/>
      <c r="G67" s="15"/>
      <c r="H67" s="15"/>
      <c r="I67" s="15"/>
      <c r="J67" s="15"/>
      <c r="K67" s="15"/>
      <c r="L67" s="15"/>
      <c r="M67" s="15"/>
      <c r="N67" s="15"/>
      <c r="O67" s="15"/>
      <c r="P67" s="15"/>
      <c r="Q67" s="15"/>
      <c r="R67" s="15"/>
      <c r="S67" s="15"/>
      <c r="T67" s="15"/>
      <c r="U67" s="15"/>
      <c r="V67" s="15"/>
      <c r="W67" s="15"/>
      <c r="X67" s="15"/>
      <c r="Y67" s="15"/>
      <c r="Z67" s="15"/>
      <c r="AA67" s="15"/>
      <c r="AB67" s="15"/>
      <c r="AC67" s="15"/>
      <c r="AD67" s="15"/>
      <c r="AE67" s="15"/>
      <c r="AF67" s="15"/>
      <c r="AG67" s="15"/>
      <c r="AH67" s="15"/>
      <c r="AI67" s="15"/>
      <c r="AJ67" s="15"/>
      <c r="AK67" s="15"/>
      <c r="AL67" s="15"/>
      <c r="AM67" s="15"/>
      <c r="AN67" s="43"/>
      <c r="AO67" s="64"/>
      <c r="AP67" s="64"/>
      <c r="AQ67" s="4"/>
    </row>
    <row r="68" spans="1:43" ht="36">
      <c r="A68" s="17" t="s">
        <v>28</v>
      </c>
      <c r="B68" s="15" t="s">
        <v>63</v>
      </c>
      <c r="C68" s="15" t="s">
        <v>73</v>
      </c>
      <c r="D68" s="15"/>
      <c r="E68" s="15"/>
      <c r="F68" s="15"/>
      <c r="G68" s="15"/>
      <c r="H68" s="15"/>
      <c r="I68" s="15"/>
      <c r="J68" s="15"/>
      <c r="K68" s="15"/>
      <c r="L68" s="15"/>
      <c r="M68" s="15"/>
      <c r="N68" s="15"/>
      <c r="O68" s="15"/>
      <c r="P68" s="15"/>
      <c r="Q68" s="15"/>
      <c r="R68" s="15"/>
      <c r="S68" s="15"/>
      <c r="T68" s="15"/>
      <c r="U68" s="15"/>
      <c r="V68" s="15"/>
      <c r="W68" s="15"/>
      <c r="X68" s="15"/>
      <c r="Y68" s="15"/>
      <c r="Z68" s="15"/>
      <c r="AA68" s="15"/>
      <c r="AB68" s="15"/>
      <c r="AC68" s="15"/>
      <c r="AD68" s="15"/>
      <c r="AE68" s="15"/>
      <c r="AF68" s="15"/>
      <c r="AG68" s="15"/>
      <c r="AH68" s="15"/>
      <c r="AI68" s="15"/>
      <c r="AJ68" s="15"/>
      <c r="AK68" s="15"/>
      <c r="AL68" s="15"/>
      <c r="AM68" s="15"/>
      <c r="AN68" s="43"/>
      <c r="AO68" s="64"/>
      <c r="AP68" s="64"/>
      <c r="AQ68" s="4"/>
    </row>
    <row r="69" spans="1:43" ht="60">
      <c r="A69" s="17" t="s">
        <v>31</v>
      </c>
      <c r="B69" s="15" t="s">
        <v>64</v>
      </c>
      <c r="C69" s="15" t="s">
        <v>65</v>
      </c>
      <c r="D69" s="15"/>
      <c r="E69" s="15"/>
      <c r="F69" s="15"/>
      <c r="G69" s="15"/>
      <c r="H69" s="15"/>
      <c r="I69" s="15"/>
      <c r="J69" s="15"/>
      <c r="K69" s="15"/>
      <c r="L69" s="15"/>
      <c r="M69" s="15"/>
      <c r="N69" s="15"/>
      <c r="O69" s="15"/>
      <c r="P69" s="15"/>
      <c r="Q69" s="15"/>
      <c r="R69" s="15"/>
      <c r="S69" s="15"/>
      <c r="T69" s="15"/>
      <c r="U69" s="15"/>
      <c r="V69" s="15"/>
      <c r="W69" s="15"/>
      <c r="X69" s="15"/>
      <c r="Y69" s="15"/>
      <c r="Z69" s="15"/>
      <c r="AA69" s="15"/>
      <c r="AB69" s="15"/>
      <c r="AC69" s="15"/>
      <c r="AD69" s="15"/>
      <c r="AE69" s="15"/>
      <c r="AF69" s="15"/>
      <c r="AG69" s="15"/>
      <c r="AH69" s="15"/>
      <c r="AI69" s="15"/>
      <c r="AJ69" s="15"/>
      <c r="AK69" s="15"/>
      <c r="AL69" s="15"/>
      <c r="AM69" s="15"/>
      <c r="AN69" s="43"/>
      <c r="AO69" s="64"/>
      <c r="AP69" s="64"/>
      <c r="AQ69" s="4"/>
    </row>
    <row r="70" spans="1:43" ht="24">
      <c r="A70" s="17" t="s">
        <v>31</v>
      </c>
      <c r="B70" s="15" t="s">
        <v>66</v>
      </c>
      <c r="C70" s="15" t="s">
        <v>67</v>
      </c>
      <c r="D70" s="28"/>
      <c r="E70" s="15"/>
      <c r="F70" s="15"/>
      <c r="G70" s="15"/>
      <c r="H70" s="15"/>
      <c r="I70" s="15"/>
      <c r="J70" s="15"/>
      <c r="K70" s="15"/>
      <c r="L70" s="15"/>
      <c r="M70" s="15"/>
      <c r="N70" s="15"/>
      <c r="O70" s="15"/>
      <c r="P70" s="15"/>
      <c r="Q70" s="15"/>
      <c r="R70" s="15"/>
      <c r="S70" s="15"/>
      <c r="T70" s="15"/>
      <c r="U70" s="15"/>
      <c r="V70" s="15"/>
      <c r="W70" s="15"/>
      <c r="X70" s="15"/>
      <c r="Y70" s="15"/>
      <c r="Z70" s="15"/>
      <c r="AA70" s="15"/>
      <c r="AB70" s="15"/>
      <c r="AC70" s="15"/>
      <c r="AD70" s="15"/>
      <c r="AE70" s="15"/>
      <c r="AF70" s="15"/>
      <c r="AG70" s="15"/>
      <c r="AH70" s="15"/>
      <c r="AI70" s="15"/>
      <c r="AJ70" s="15"/>
      <c r="AK70" s="15"/>
      <c r="AL70" s="15"/>
      <c r="AM70" s="15"/>
      <c r="AN70" s="43"/>
      <c r="AO70" s="64"/>
      <c r="AP70" s="64"/>
      <c r="AQ70" s="4"/>
    </row>
    <row r="71" spans="1:43" ht="24" customHeight="1" thickBot="1">
      <c r="A71" s="57"/>
      <c r="B71" s="155" t="s">
        <v>25</v>
      </c>
      <c r="C71" s="156"/>
      <c r="D71" s="58">
        <f>D65+D66+D67+D68+D69+D70</f>
        <v>0</v>
      </c>
      <c r="E71" s="58">
        <f aca="true" t="shared" si="17" ref="E71:AQ71">E65+E66+E67+E68+E69+E70</f>
        <v>0</v>
      </c>
      <c r="F71" s="58">
        <f t="shared" si="17"/>
        <v>0</v>
      </c>
      <c r="G71" s="58">
        <f t="shared" si="17"/>
        <v>0</v>
      </c>
      <c r="H71" s="58">
        <f t="shared" si="17"/>
        <v>0</v>
      </c>
      <c r="I71" s="58">
        <f t="shared" si="17"/>
        <v>0</v>
      </c>
      <c r="J71" s="58">
        <f t="shared" si="17"/>
        <v>0</v>
      </c>
      <c r="K71" s="58">
        <f t="shared" si="17"/>
        <v>0</v>
      </c>
      <c r="L71" s="58"/>
      <c r="M71" s="58">
        <f t="shared" si="17"/>
        <v>0</v>
      </c>
      <c r="N71" s="58">
        <f t="shared" si="17"/>
        <v>0</v>
      </c>
      <c r="O71" s="58">
        <f t="shared" si="17"/>
        <v>0</v>
      </c>
      <c r="P71" s="58">
        <f t="shared" si="17"/>
        <v>0</v>
      </c>
      <c r="Q71" s="58">
        <f t="shared" si="17"/>
        <v>0</v>
      </c>
      <c r="R71" s="58">
        <f t="shared" si="17"/>
        <v>0</v>
      </c>
      <c r="S71" s="58">
        <f t="shared" si="17"/>
        <v>0</v>
      </c>
      <c r="T71" s="58">
        <f t="shared" si="17"/>
        <v>0</v>
      </c>
      <c r="U71" s="58"/>
      <c r="V71" s="58">
        <f t="shared" si="17"/>
        <v>0</v>
      </c>
      <c r="W71" s="58">
        <f t="shared" si="17"/>
        <v>0</v>
      </c>
      <c r="X71" s="58">
        <f t="shared" si="17"/>
        <v>0</v>
      </c>
      <c r="Y71" s="58">
        <f t="shared" si="17"/>
        <v>0</v>
      </c>
      <c r="Z71" s="58">
        <f t="shared" si="17"/>
        <v>0</v>
      </c>
      <c r="AA71" s="58">
        <f t="shared" si="17"/>
        <v>0</v>
      </c>
      <c r="AB71" s="58">
        <f t="shared" si="17"/>
        <v>0</v>
      </c>
      <c r="AC71" s="58">
        <f t="shared" si="17"/>
        <v>0</v>
      </c>
      <c r="AD71" s="58"/>
      <c r="AE71" s="58">
        <f t="shared" si="17"/>
        <v>0</v>
      </c>
      <c r="AF71" s="58">
        <f t="shared" si="17"/>
        <v>0</v>
      </c>
      <c r="AG71" s="58">
        <f t="shared" si="17"/>
        <v>0</v>
      </c>
      <c r="AH71" s="58">
        <f t="shared" si="17"/>
        <v>0</v>
      </c>
      <c r="AI71" s="58">
        <f t="shared" si="17"/>
        <v>0</v>
      </c>
      <c r="AJ71" s="58">
        <f t="shared" si="17"/>
        <v>0</v>
      </c>
      <c r="AK71" s="58">
        <f t="shared" si="17"/>
        <v>0</v>
      </c>
      <c r="AL71" s="58">
        <f>SUM(AL65:AL70)</f>
        <v>0</v>
      </c>
      <c r="AM71" s="58"/>
      <c r="AN71" s="71">
        <f t="shared" si="17"/>
        <v>0</v>
      </c>
      <c r="AO71" s="71">
        <f t="shared" si="17"/>
        <v>0</v>
      </c>
      <c r="AP71" s="71">
        <f t="shared" si="17"/>
        <v>0</v>
      </c>
      <c r="AQ71" s="59">
        <f t="shared" si="17"/>
        <v>0</v>
      </c>
    </row>
    <row r="72" ht="15.75" thickTop="1"/>
  </sheetData>
  <sheetProtection/>
  <mergeCells count="308">
    <mergeCell ref="AN43:AN44"/>
    <mergeCell ref="C2:AQ2"/>
    <mergeCell ref="A3:AQ3"/>
    <mergeCell ref="A4:AQ4"/>
    <mergeCell ref="A5:AQ5"/>
    <mergeCell ref="V9:AD9"/>
    <mergeCell ref="AE9:AM9"/>
    <mergeCell ref="D9:L9"/>
    <mergeCell ref="M9:U9"/>
    <mergeCell ref="AN9:AQ9"/>
    <mergeCell ref="P10:P11"/>
    <mergeCell ref="B13:B14"/>
    <mergeCell ref="B16:C16"/>
    <mergeCell ref="B20:B21"/>
    <mergeCell ref="B24:C24"/>
    <mergeCell ref="D17:D18"/>
    <mergeCell ref="D10:D11"/>
    <mergeCell ref="E10:E11"/>
    <mergeCell ref="F10:F11"/>
    <mergeCell ref="G10:G11"/>
    <mergeCell ref="B71:C71"/>
    <mergeCell ref="B48:C48"/>
    <mergeCell ref="B42:C42"/>
    <mergeCell ref="B62:C62"/>
    <mergeCell ref="B17:B18"/>
    <mergeCell ref="C17:C18"/>
    <mergeCell ref="B30:B31"/>
    <mergeCell ref="B32:B33"/>
    <mergeCell ref="B35:C35"/>
    <mergeCell ref="B39:B40"/>
    <mergeCell ref="A59:A60"/>
    <mergeCell ref="B59:B60"/>
    <mergeCell ref="C59:C60"/>
    <mergeCell ref="B58:C58"/>
    <mergeCell ref="A10:A11"/>
    <mergeCell ref="U10:U11"/>
    <mergeCell ref="O10:O11"/>
    <mergeCell ref="N10:N11"/>
    <mergeCell ref="A39:A40"/>
    <mergeCell ref="A32:A33"/>
    <mergeCell ref="A30:A31"/>
    <mergeCell ref="A13:A14"/>
    <mergeCell ref="A20:A21"/>
    <mergeCell ref="V10:V11"/>
    <mergeCell ref="W10:W11"/>
    <mergeCell ref="X10:X11"/>
    <mergeCell ref="H10:I10"/>
    <mergeCell ref="C10:C11"/>
    <mergeCell ref="B10:B11"/>
    <mergeCell ref="A17:A18"/>
    <mergeCell ref="AQ10:AQ11"/>
    <mergeCell ref="AP10:AP11"/>
    <mergeCell ref="AO10:AO11"/>
    <mergeCell ref="AK10:AL10"/>
    <mergeCell ref="Y10:Y11"/>
    <mergeCell ref="AF10:AF11"/>
    <mergeCell ref="AE10:AE11"/>
    <mergeCell ref="AD10:AD11"/>
    <mergeCell ref="AM10:AM11"/>
    <mergeCell ref="AH10:AH11"/>
    <mergeCell ref="AG10:AG11"/>
    <mergeCell ref="M10:M11"/>
    <mergeCell ref="L10:L11"/>
    <mergeCell ref="M17:M18"/>
    <mergeCell ref="O17:O18"/>
    <mergeCell ref="U17:U18"/>
    <mergeCell ref="V17:V18"/>
    <mergeCell ref="W17:W18"/>
    <mergeCell ref="AF17:AF18"/>
    <mergeCell ref="AG17:AG18"/>
    <mergeCell ref="J10:K10"/>
    <mergeCell ref="N17:N18"/>
    <mergeCell ref="E17:E18"/>
    <mergeCell ref="F17:F18"/>
    <mergeCell ref="G17:G18"/>
    <mergeCell ref="H17:I17"/>
    <mergeCell ref="J17:K17"/>
    <mergeCell ref="L17:L18"/>
    <mergeCell ref="X17:X18"/>
    <mergeCell ref="Y17:Y18"/>
    <mergeCell ref="AD17:AD18"/>
    <mergeCell ref="AE17:AE18"/>
    <mergeCell ref="Z17:AA17"/>
    <mergeCell ref="AB17:AC17"/>
    <mergeCell ref="AH17:AH18"/>
    <mergeCell ref="AM17:AM18"/>
    <mergeCell ref="AI17:AJ17"/>
    <mergeCell ref="AK17:AL17"/>
    <mergeCell ref="AO17:AO18"/>
    <mergeCell ref="AP17:AP18"/>
    <mergeCell ref="AQ17:AQ18"/>
    <mergeCell ref="A25:A26"/>
    <mergeCell ref="B25:B26"/>
    <mergeCell ref="C25:C26"/>
    <mergeCell ref="D25:D26"/>
    <mergeCell ref="E25:E26"/>
    <mergeCell ref="F25:F26"/>
    <mergeCell ref="G25:G26"/>
    <mergeCell ref="H25:I25"/>
    <mergeCell ref="J25:K25"/>
    <mergeCell ref="L25:L26"/>
    <mergeCell ref="M25:M26"/>
    <mergeCell ref="N25:N26"/>
    <mergeCell ref="O25:O26"/>
    <mergeCell ref="AB25:AC25"/>
    <mergeCell ref="U25:U26"/>
    <mergeCell ref="V25:V26"/>
    <mergeCell ref="W25:W26"/>
    <mergeCell ref="X25:X26"/>
    <mergeCell ref="Y25:Y26"/>
    <mergeCell ref="G36:G37"/>
    <mergeCell ref="H36:I36"/>
    <mergeCell ref="J36:K36"/>
    <mergeCell ref="AH25:AH26"/>
    <mergeCell ref="AM25:AM26"/>
    <mergeCell ref="AO25:AO26"/>
    <mergeCell ref="AI25:AJ25"/>
    <mergeCell ref="AK25:AL25"/>
    <mergeCell ref="AD25:AD26"/>
    <mergeCell ref="AE25:AE26"/>
    <mergeCell ref="A36:A37"/>
    <mergeCell ref="B36:B37"/>
    <mergeCell ref="C36:C37"/>
    <mergeCell ref="D36:D37"/>
    <mergeCell ref="E36:E37"/>
    <mergeCell ref="F36:F37"/>
    <mergeCell ref="L36:L37"/>
    <mergeCell ref="M36:M37"/>
    <mergeCell ref="N36:N37"/>
    <mergeCell ref="O36:O37"/>
    <mergeCell ref="U36:U37"/>
    <mergeCell ref="AQ25:AQ26"/>
    <mergeCell ref="AP25:AP26"/>
    <mergeCell ref="AF25:AF26"/>
    <mergeCell ref="AG25:AG26"/>
    <mergeCell ref="Z25:AA25"/>
    <mergeCell ref="V36:V37"/>
    <mergeCell ref="W36:W37"/>
    <mergeCell ref="X36:X37"/>
    <mergeCell ref="Y36:Y37"/>
    <mergeCell ref="Z36:AA36"/>
    <mergeCell ref="AB36:AC36"/>
    <mergeCell ref="AD36:AD37"/>
    <mergeCell ref="AE36:AE37"/>
    <mergeCell ref="AF36:AF37"/>
    <mergeCell ref="AG36:AG37"/>
    <mergeCell ref="AH36:AH37"/>
    <mergeCell ref="AI36:AJ36"/>
    <mergeCell ref="M43:M44"/>
    <mergeCell ref="AM36:AM37"/>
    <mergeCell ref="AO36:AO37"/>
    <mergeCell ref="AP36:AP37"/>
    <mergeCell ref="AQ36:AQ37"/>
    <mergeCell ref="A43:A44"/>
    <mergeCell ref="B43:B44"/>
    <mergeCell ref="C43:C44"/>
    <mergeCell ref="D43:D44"/>
    <mergeCell ref="E43:E44"/>
    <mergeCell ref="N43:N44"/>
    <mergeCell ref="O43:O44"/>
    <mergeCell ref="U43:U44"/>
    <mergeCell ref="V43:V44"/>
    <mergeCell ref="W43:W44"/>
    <mergeCell ref="F43:F44"/>
    <mergeCell ref="G43:G44"/>
    <mergeCell ref="H43:I43"/>
    <mergeCell ref="J43:K43"/>
    <mergeCell ref="L43:L44"/>
    <mergeCell ref="AF43:AF44"/>
    <mergeCell ref="AG43:AG44"/>
    <mergeCell ref="AH43:AH44"/>
    <mergeCell ref="AM43:AM44"/>
    <mergeCell ref="X43:X44"/>
    <mergeCell ref="Y43:Y44"/>
    <mergeCell ref="AD43:AD44"/>
    <mergeCell ref="AE43:AE44"/>
    <mergeCell ref="Z43:AA43"/>
    <mergeCell ref="AB43:AC43"/>
    <mergeCell ref="AO43:AO44"/>
    <mergeCell ref="AP43:AP44"/>
    <mergeCell ref="AQ43:AQ44"/>
    <mergeCell ref="B45:B46"/>
    <mergeCell ref="A45:A46"/>
    <mergeCell ref="B49:B50"/>
    <mergeCell ref="C49:C50"/>
    <mergeCell ref="D49:D50"/>
    <mergeCell ref="E49:E50"/>
    <mergeCell ref="F49:F50"/>
    <mergeCell ref="O49:O50"/>
    <mergeCell ref="U49:U50"/>
    <mergeCell ref="V49:V50"/>
    <mergeCell ref="W49:W50"/>
    <mergeCell ref="X49:X50"/>
    <mergeCell ref="G49:G50"/>
    <mergeCell ref="M49:M50"/>
    <mergeCell ref="N49:N50"/>
    <mergeCell ref="P49:P50"/>
    <mergeCell ref="AM49:AM50"/>
    <mergeCell ref="AO49:AO50"/>
    <mergeCell ref="Y49:Y50"/>
    <mergeCell ref="AD49:AD50"/>
    <mergeCell ref="AE49:AE50"/>
    <mergeCell ref="AF49:AF50"/>
    <mergeCell ref="Z49:AA49"/>
    <mergeCell ref="AB49:AC49"/>
    <mergeCell ref="AN49:AN50"/>
    <mergeCell ref="AP49:AP50"/>
    <mergeCell ref="AQ49:AQ50"/>
    <mergeCell ref="A49:A50"/>
    <mergeCell ref="H49:I49"/>
    <mergeCell ref="J49:K49"/>
    <mergeCell ref="L49:L50"/>
    <mergeCell ref="Q49:R49"/>
    <mergeCell ref="S49:T49"/>
    <mergeCell ref="AG49:AG50"/>
    <mergeCell ref="AH49:AH50"/>
    <mergeCell ref="D59:D60"/>
    <mergeCell ref="E59:E60"/>
    <mergeCell ref="F59:F60"/>
    <mergeCell ref="G59:G60"/>
    <mergeCell ref="H59:I59"/>
    <mergeCell ref="J59:K59"/>
    <mergeCell ref="L59:L60"/>
    <mergeCell ref="M59:M60"/>
    <mergeCell ref="N59:N60"/>
    <mergeCell ref="O59:O60"/>
    <mergeCell ref="U59:U60"/>
    <mergeCell ref="Q59:R59"/>
    <mergeCell ref="S59:T59"/>
    <mergeCell ref="P59:P60"/>
    <mergeCell ref="AE59:AE60"/>
    <mergeCell ref="AF59:AF60"/>
    <mergeCell ref="AG59:AG60"/>
    <mergeCell ref="AH59:AH60"/>
    <mergeCell ref="V59:V60"/>
    <mergeCell ref="W59:W60"/>
    <mergeCell ref="X59:X60"/>
    <mergeCell ref="Y59:Y60"/>
    <mergeCell ref="Z59:AA59"/>
    <mergeCell ref="AB59:AC59"/>
    <mergeCell ref="AM59:AM60"/>
    <mergeCell ref="AO59:AO60"/>
    <mergeCell ref="AP59:AP60"/>
    <mergeCell ref="AQ59:AQ60"/>
    <mergeCell ref="A63:A64"/>
    <mergeCell ref="B63:B64"/>
    <mergeCell ref="C63:C64"/>
    <mergeCell ref="D63:D64"/>
    <mergeCell ref="E63:E64"/>
    <mergeCell ref="AD59:AD60"/>
    <mergeCell ref="F63:F64"/>
    <mergeCell ref="G63:G64"/>
    <mergeCell ref="H63:I63"/>
    <mergeCell ref="J63:K63"/>
    <mergeCell ref="L63:L64"/>
    <mergeCell ref="M63:M64"/>
    <mergeCell ref="N63:N64"/>
    <mergeCell ref="O63:O64"/>
    <mergeCell ref="U63:U64"/>
    <mergeCell ref="V63:V64"/>
    <mergeCell ref="W63:W64"/>
    <mergeCell ref="Q63:R63"/>
    <mergeCell ref="S63:T63"/>
    <mergeCell ref="X63:X64"/>
    <mergeCell ref="Y63:Y64"/>
    <mergeCell ref="AD63:AD64"/>
    <mergeCell ref="AE63:AE64"/>
    <mergeCell ref="Z63:AA63"/>
    <mergeCell ref="AB63:AC63"/>
    <mergeCell ref="AF63:AF64"/>
    <mergeCell ref="AG63:AG64"/>
    <mergeCell ref="AH63:AH64"/>
    <mergeCell ref="AM63:AM64"/>
    <mergeCell ref="AI63:AJ63"/>
    <mergeCell ref="AK63:AL63"/>
    <mergeCell ref="AO63:AO64"/>
    <mergeCell ref="AP63:AP64"/>
    <mergeCell ref="AQ63:AQ64"/>
    <mergeCell ref="Q10:R10"/>
    <mergeCell ref="S10:T10"/>
    <mergeCell ref="Q17:R17"/>
    <mergeCell ref="S17:T17"/>
    <mergeCell ref="Z10:AA10"/>
    <mergeCell ref="AB10:AC10"/>
    <mergeCell ref="AI10:AJ10"/>
    <mergeCell ref="Q25:R25"/>
    <mergeCell ref="S25:T25"/>
    <mergeCell ref="Q36:R36"/>
    <mergeCell ref="S36:T36"/>
    <mergeCell ref="Q43:R43"/>
    <mergeCell ref="S43:T43"/>
    <mergeCell ref="AK36:AL36"/>
    <mergeCell ref="AI43:AJ43"/>
    <mergeCell ref="AK43:AL43"/>
    <mergeCell ref="AI49:AJ49"/>
    <mergeCell ref="AK49:AL49"/>
    <mergeCell ref="AI59:AJ59"/>
    <mergeCell ref="AK59:AL59"/>
    <mergeCell ref="AN59:AN60"/>
    <mergeCell ref="P63:P64"/>
    <mergeCell ref="AN63:AN64"/>
    <mergeCell ref="AN10:AN11"/>
    <mergeCell ref="P17:P18"/>
    <mergeCell ref="AN17:AN18"/>
    <mergeCell ref="P25:P26"/>
    <mergeCell ref="AN25:AN26"/>
    <mergeCell ref="P36:P37"/>
    <mergeCell ref="AN36:AN37"/>
  </mergeCells>
  <dataValidations count="1">
    <dataValidation type="list" allowBlank="1" showInputMessage="1" showErrorMessage="1" sqref="AM19:AM23 L12:L15 U19:U23 AD19:AD23 AM27:AM34 L61 U27:U34 AD27:AD34 AM38:AM41 L27:L34 U38:U41 AD38:AD41 AM65:AM70 L38:L41 L65:L70 U65:U70 AD65:AD70 AM61 L45:L47 U45:U47 AD45:AD47 U12:U15 L19:L23 U61 L51:L57 AD61 U51:U57 AM51:AM57 AD51:AD57 AM12:AM15 AM45:AM47">
      <formula1>org</formula1>
    </dataValidation>
  </dataValidations>
  <printOptions/>
  <pageMargins left="0.25" right="0.25" top="0.75" bottom="0.75" header="0.3" footer="0.3"/>
  <pageSetup fitToHeight="0" fitToWidth="1" horizontalDpi="300" verticalDpi="300" orientation="landscape" paperSize="8" scale="47" r:id="rId1"/>
</worksheet>
</file>

<file path=xl/worksheets/sheet3.xml><?xml version="1.0" encoding="utf-8"?>
<worksheet xmlns="http://schemas.openxmlformats.org/spreadsheetml/2006/main" xmlns:r="http://schemas.openxmlformats.org/officeDocument/2006/relationships">
  <sheetPr>
    <tabColor theme="6" tint="0.39998000860214233"/>
    <pageSetUpPr fitToPage="1"/>
  </sheetPr>
  <dimension ref="A2:V18"/>
  <sheetViews>
    <sheetView zoomScalePageLayoutView="0" workbookViewId="0" topLeftCell="A1">
      <selection activeCell="C7" sqref="C7"/>
    </sheetView>
  </sheetViews>
  <sheetFormatPr defaultColWidth="11.421875" defaultRowHeight="15"/>
  <cols>
    <col min="1" max="1" width="19.28125" style="2" customWidth="1"/>
    <col min="2" max="2" width="14.7109375" style="2" customWidth="1"/>
    <col min="3" max="3" width="12.8515625" style="2" customWidth="1"/>
    <col min="4" max="4" width="19.28125" style="2" customWidth="1"/>
    <col min="5" max="5" width="14.00390625" style="2" customWidth="1"/>
    <col min="6" max="7" width="7.421875" style="2" customWidth="1"/>
    <col min="8" max="9" width="14.28125" style="2" customWidth="1"/>
    <col min="10" max="10" width="9.28125" style="2" customWidth="1"/>
    <col min="11" max="11" width="7.57421875" style="2" customWidth="1"/>
    <col min="12" max="12" width="14.28125" style="2" customWidth="1"/>
    <col min="13" max="13" width="13.7109375" style="2" customWidth="1"/>
    <col min="14" max="14" width="8.8515625" style="2" customWidth="1"/>
    <col min="15" max="15" width="8.00390625" style="2" customWidth="1"/>
    <col min="16" max="17" width="14.8515625" style="2" customWidth="1"/>
    <col min="18" max="18" width="11.421875" style="2" customWidth="1"/>
    <col min="19" max="19" width="8.8515625" style="2" customWidth="1"/>
    <col min="20" max="20" width="10.8515625" style="2" customWidth="1"/>
    <col min="21" max="22" width="14.28125" style="2" customWidth="1"/>
    <col min="23" max="16384" width="11.421875" style="2" customWidth="1"/>
  </cols>
  <sheetData>
    <row r="2" spans="3:22" s="39" customFormat="1" ht="18.75">
      <c r="C2" s="158" t="s">
        <v>114</v>
      </c>
      <c r="D2" s="158"/>
      <c r="E2" s="158"/>
      <c r="F2" s="158"/>
      <c r="G2" s="158"/>
      <c r="H2" s="158"/>
      <c r="I2" s="158"/>
      <c r="J2" s="158"/>
      <c r="K2" s="158"/>
      <c r="L2" s="158"/>
      <c r="M2" s="158"/>
      <c r="N2" s="158"/>
      <c r="O2" s="158"/>
      <c r="P2" s="158"/>
      <c r="Q2" s="158"/>
      <c r="R2" s="158"/>
      <c r="S2" s="158"/>
      <c r="T2" s="158"/>
      <c r="U2" s="158"/>
      <c r="V2" s="158"/>
    </row>
    <row r="3" spans="1:22" s="39" customFormat="1" ht="18.75">
      <c r="A3" s="159" t="s">
        <v>205</v>
      </c>
      <c r="B3" s="159"/>
      <c r="C3" s="159"/>
      <c r="D3" s="159"/>
      <c r="E3" s="159"/>
      <c r="F3" s="159"/>
      <c r="G3" s="159"/>
      <c r="H3" s="159"/>
      <c r="I3" s="159"/>
      <c r="J3" s="159"/>
      <c r="K3" s="159"/>
      <c r="L3" s="159"/>
      <c r="M3" s="159"/>
      <c r="N3" s="159"/>
      <c r="O3" s="159"/>
      <c r="P3" s="159"/>
      <c r="Q3" s="159"/>
      <c r="R3" s="159"/>
      <c r="S3" s="159"/>
      <c r="T3" s="159"/>
      <c r="U3" s="159"/>
      <c r="V3" s="159"/>
    </row>
    <row r="4" spans="1:22" s="39" customFormat="1" ht="18.75">
      <c r="A4" s="159" t="s">
        <v>88</v>
      </c>
      <c r="B4" s="159"/>
      <c r="C4" s="159"/>
      <c r="D4" s="159"/>
      <c r="E4" s="159"/>
      <c r="F4" s="159"/>
      <c r="G4" s="159"/>
      <c r="H4" s="159"/>
      <c r="I4" s="159"/>
      <c r="J4" s="159"/>
      <c r="K4" s="159"/>
      <c r="L4" s="159"/>
      <c r="M4" s="159"/>
      <c r="N4" s="159"/>
      <c r="O4" s="159"/>
      <c r="P4" s="159"/>
      <c r="Q4" s="159"/>
      <c r="R4" s="159"/>
      <c r="S4" s="159"/>
      <c r="T4" s="159"/>
      <c r="U4" s="159"/>
      <c r="V4" s="159"/>
    </row>
    <row r="5" spans="1:22" s="39" customFormat="1" ht="18.75">
      <c r="A5" s="159" t="s">
        <v>86</v>
      </c>
      <c r="B5" s="159"/>
      <c r="C5" s="159"/>
      <c r="D5" s="159"/>
      <c r="E5" s="159"/>
      <c r="F5" s="159"/>
      <c r="G5" s="159"/>
      <c r="H5" s="159"/>
      <c r="I5" s="159"/>
      <c r="J5" s="159"/>
      <c r="K5" s="159"/>
      <c r="L5" s="159"/>
      <c r="M5" s="159"/>
      <c r="N5" s="159"/>
      <c r="O5" s="159"/>
      <c r="P5" s="159"/>
      <c r="Q5" s="159"/>
      <c r="R5" s="159"/>
      <c r="S5" s="159"/>
      <c r="T5" s="159"/>
      <c r="U5" s="159"/>
      <c r="V5" s="159"/>
    </row>
    <row r="6" ht="15">
      <c r="C6" s="6"/>
    </row>
    <row r="7" s="74" customFormat="1" ht="18.75">
      <c r="C7" s="75" t="s">
        <v>204</v>
      </c>
    </row>
    <row r="9" ht="15.75" thickBot="1"/>
    <row r="10" spans="1:21" ht="15.75" thickBot="1">
      <c r="A10" s="30"/>
      <c r="B10" s="30"/>
      <c r="C10" s="30"/>
      <c r="D10" s="167">
        <v>2013</v>
      </c>
      <c r="E10" s="168"/>
      <c r="F10" s="168"/>
      <c r="G10" s="32"/>
      <c r="H10" s="171">
        <v>2014</v>
      </c>
      <c r="I10" s="171"/>
      <c r="J10" s="171"/>
      <c r="K10" s="171"/>
      <c r="L10" s="33"/>
      <c r="M10" s="162">
        <v>2015</v>
      </c>
      <c r="N10" s="162"/>
      <c r="O10" s="162"/>
      <c r="P10" s="165">
        <v>2016</v>
      </c>
      <c r="Q10" s="165"/>
      <c r="R10" s="165"/>
      <c r="S10" s="165"/>
      <c r="T10" s="177" t="s">
        <v>121</v>
      </c>
      <c r="U10" s="178"/>
    </row>
    <row r="11" spans="1:22" ht="72" customHeight="1">
      <c r="A11" s="136" t="s">
        <v>100</v>
      </c>
      <c r="B11" s="138" t="s">
        <v>0</v>
      </c>
      <c r="C11" s="138" t="s">
        <v>1</v>
      </c>
      <c r="D11" s="140" t="s">
        <v>143</v>
      </c>
      <c r="E11" s="131" t="s">
        <v>136</v>
      </c>
      <c r="F11" s="135" t="s">
        <v>128</v>
      </c>
      <c r="G11" s="135"/>
      <c r="H11" s="108" t="s">
        <v>144</v>
      </c>
      <c r="I11" s="108" t="s">
        <v>136</v>
      </c>
      <c r="J11" s="117" t="s">
        <v>130</v>
      </c>
      <c r="K11" s="117"/>
      <c r="L11" s="129" t="s">
        <v>145</v>
      </c>
      <c r="M11" s="129" t="s">
        <v>136</v>
      </c>
      <c r="N11" s="124" t="s">
        <v>130</v>
      </c>
      <c r="O11" s="124"/>
      <c r="P11" s="125" t="s">
        <v>146</v>
      </c>
      <c r="Q11" s="125" t="s">
        <v>136</v>
      </c>
      <c r="R11" s="112" t="s">
        <v>130</v>
      </c>
      <c r="S11" s="112"/>
      <c r="T11" s="138" t="s">
        <v>71</v>
      </c>
      <c r="U11" s="138" t="s">
        <v>134</v>
      </c>
      <c r="V11" s="120" t="s">
        <v>124</v>
      </c>
    </row>
    <row r="12" spans="1:22" ht="15.75" thickBot="1">
      <c r="A12" s="137"/>
      <c r="B12" s="139"/>
      <c r="C12" s="139"/>
      <c r="D12" s="141"/>
      <c r="E12" s="132"/>
      <c r="F12" s="20" t="s">
        <v>93</v>
      </c>
      <c r="G12" s="20" t="s">
        <v>94</v>
      </c>
      <c r="H12" s="109"/>
      <c r="I12" s="109"/>
      <c r="J12" s="24" t="s">
        <v>93</v>
      </c>
      <c r="K12" s="24" t="s">
        <v>94</v>
      </c>
      <c r="L12" s="130"/>
      <c r="M12" s="130"/>
      <c r="N12" s="26" t="s">
        <v>93</v>
      </c>
      <c r="O12" s="26" t="s">
        <v>94</v>
      </c>
      <c r="P12" s="126"/>
      <c r="Q12" s="126"/>
      <c r="R12" s="25" t="s">
        <v>93</v>
      </c>
      <c r="S12" s="25" t="s">
        <v>94</v>
      </c>
      <c r="T12" s="139"/>
      <c r="U12" s="139"/>
      <c r="V12" s="121"/>
    </row>
    <row r="13" spans="1:22" ht="36.75" customHeight="1">
      <c r="A13" s="66" t="s">
        <v>122</v>
      </c>
      <c r="B13" s="31" t="s">
        <v>6</v>
      </c>
      <c r="C13" s="72" t="s">
        <v>138</v>
      </c>
      <c r="D13" s="31"/>
      <c r="E13" s="1"/>
      <c r="F13" s="1"/>
      <c r="G13" s="1"/>
      <c r="H13" s="1"/>
      <c r="I13" s="1"/>
      <c r="J13" s="1"/>
      <c r="K13" s="1"/>
      <c r="L13" s="1"/>
      <c r="M13" s="1"/>
      <c r="N13" s="1"/>
      <c r="O13" s="1"/>
      <c r="P13" s="1"/>
      <c r="Q13" s="1"/>
      <c r="R13" s="1"/>
      <c r="S13" s="1"/>
      <c r="T13" s="60">
        <f aca="true" t="shared" si="0" ref="T13:U17">D13+H13+L13+P13</f>
        <v>0</v>
      </c>
      <c r="U13" s="60">
        <f t="shared" si="0"/>
        <v>0</v>
      </c>
      <c r="V13" s="3"/>
    </row>
    <row r="14" spans="1:22" ht="65.25" customHeight="1">
      <c r="A14" s="66" t="s">
        <v>123</v>
      </c>
      <c r="B14" s="31" t="s">
        <v>15</v>
      </c>
      <c r="C14" s="72" t="s">
        <v>139</v>
      </c>
      <c r="D14" s="31"/>
      <c r="E14" s="1"/>
      <c r="F14" s="31"/>
      <c r="G14" s="1"/>
      <c r="H14" s="31"/>
      <c r="I14" s="31"/>
      <c r="J14" s="31"/>
      <c r="K14" s="31"/>
      <c r="L14" s="31"/>
      <c r="M14" s="1"/>
      <c r="N14" s="31"/>
      <c r="O14" s="31"/>
      <c r="P14" s="31"/>
      <c r="Q14" s="37"/>
      <c r="R14" s="31"/>
      <c r="S14" s="31"/>
      <c r="T14" s="60">
        <f t="shared" si="0"/>
        <v>0</v>
      </c>
      <c r="U14" s="60">
        <f t="shared" si="0"/>
        <v>0</v>
      </c>
      <c r="V14" s="4"/>
    </row>
    <row r="15" spans="1:22" ht="36">
      <c r="A15" s="66" t="s">
        <v>125</v>
      </c>
      <c r="B15" s="31" t="s">
        <v>40</v>
      </c>
      <c r="C15" s="72" t="s">
        <v>140</v>
      </c>
      <c r="D15" s="28"/>
      <c r="E15" s="31"/>
      <c r="F15" s="31"/>
      <c r="G15" s="31"/>
      <c r="H15" s="31"/>
      <c r="I15" s="31"/>
      <c r="J15" s="31"/>
      <c r="K15" s="31"/>
      <c r="L15" s="31"/>
      <c r="M15" s="1"/>
      <c r="N15" s="31"/>
      <c r="O15" s="31"/>
      <c r="P15" s="31"/>
      <c r="Q15" s="37"/>
      <c r="R15" s="31"/>
      <c r="S15" s="31"/>
      <c r="T15" s="60">
        <f t="shared" si="0"/>
        <v>0</v>
      </c>
      <c r="U15" s="60">
        <f t="shared" si="0"/>
        <v>0</v>
      </c>
      <c r="V15" s="4"/>
    </row>
    <row r="16" spans="1:22" ht="36">
      <c r="A16" s="66" t="s">
        <v>126</v>
      </c>
      <c r="B16" s="31" t="s">
        <v>49</v>
      </c>
      <c r="C16" s="72" t="s">
        <v>141</v>
      </c>
      <c r="D16" s="31"/>
      <c r="E16" s="31"/>
      <c r="F16" s="31"/>
      <c r="G16" s="31"/>
      <c r="H16" s="31"/>
      <c r="I16" s="31"/>
      <c r="J16" s="31"/>
      <c r="K16" s="31"/>
      <c r="L16" s="31"/>
      <c r="M16" s="1"/>
      <c r="N16" s="31"/>
      <c r="O16" s="31"/>
      <c r="P16" s="31"/>
      <c r="Q16" s="37"/>
      <c r="R16" s="31"/>
      <c r="S16" s="31"/>
      <c r="T16" s="60">
        <f t="shared" si="0"/>
        <v>0</v>
      </c>
      <c r="U16" s="60">
        <f t="shared" si="0"/>
        <v>0</v>
      </c>
      <c r="V16" s="4"/>
    </row>
    <row r="17" spans="1:22" ht="24.75" thickBot="1">
      <c r="A17" s="65" t="s">
        <v>127</v>
      </c>
      <c r="B17" s="13" t="s">
        <v>66</v>
      </c>
      <c r="C17" s="73" t="s">
        <v>142</v>
      </c>
      <c r="D17" s="28"/>
      <c r="E17" s="13"/>
      <c r="F17" s="13"/>
      <c r="G17" s="13"/>
      <c r="H17" s="13"/>
      <c r="I17" s="13"/>
      <c r="J17" s="13"/>
      <c r="K17" s="13"/>
      <c r="L17" s="13"/>
      <c r="M17" s="1"/>
      <c r="N17" s="13"/>
      <c r="O17" s="13"/>
      <c r="P17" s="13"/>
      <c r="Q17" s="13"/>
      <c r="R17" s="13"/>
      <c r="S17" s="13"/>
      <c r="T17" s="60">
        <f t="shared" si="0"/>
        <v>0</v>
      </c>
      <c r="U17" s="60">
        <f t="shared" si="0"/>
        <v>0</v>
      </c>
      <c r="V17" s="29"/>
    </row>
    <row r="18" spans="1:21" ht="15">
      <c r="A18" s="176" t="s">
        <v>135</v>
      </c>
      <c r="B18" s="176"/>
      <c r="C18" s="176"/>
      <c r="D18" s="61">
        <f aca="true" t="shared" si="1" ref="D18:P18">D13+D14+D15+D16+D17</f>
        <v>0</v>
      </c>
      <c r="E18" s="61">
        <f t="shared" si="1"/>
        <v>0</v>
      </c>
      <c r="F18" s="61">
        <f t="shared" si="1"/>
        <v>0</v>
      </c>
      <c r="G18" s="61">
        <f t="shared" si="1"/>
        <v>0</v>
      </c>
      <c r="H18" s="61">
        <f t="shared" si="1"/>
        <v>0</v>
      </c>
      <c r="I18" s="61">
        <f t="shared" si="1"/>
        <v>0</v>
      </c>
      <c r="J18" s="61">
        <f t="shared" si="1"/>
        <v>0</v>
      </c>
      <c r="K18" s="61">
        <f t="shared" si="1"/>
        <v>0</v>
      </c>
      <c r="L18" s="61">
        <f t="shared" si="1"/>
        <v>0</v>
      </c>
      <c r="M18" s="61">
        <f t="shared" si="1"/>
        <v>0</v>
      </c>
      <c r="N18" s="61">
        <f t="shared" si="1"/>
        <v>0</v>
      </c>
      <c r="O18" s="61">
        <f t="shared" si="1"/>
        <v>0</v>
      </c>
      <c r="P18" s="61">
        <f t="shared" si="1"/>
        <v>0</v>
      </c>
      <c r="Q18" s="61"/>
      <c r="R18" s="61">
        <f>R13+R14+R15+R16+R17</f>
        <v>0</v>
      </c>
      <c r="S18" s="61">
        <f>S13+S14+S15+S16+S17</f>
        <v>0</v>
      </c>
      <c r="T18" s="44">
        <f>T13+T14+T15+T16+T17</f>
        <v>0</v>
      </c>
      <c r="U18" s="44">
        <f>U13+U14+U15+U16+U17</f>
        <v>0</v>
      </c>
    </row>
  </sheetData>
  <sheetProtection/>
  <mergeCells count="28">
    <mergeCell ref="H11:H12"/>
    <mergeCell ref="D10:F10"/>
    <mergeCell ref="H10:K10"/>
    <mergeCell ref="M10:O10"/>
    <mergeCell ref="P10:S10"/>
    <mergeCell ref="T10:U10"/>
    <mergeCell ref="T11:T12"/>
    <mergeCell ref="U11:U12"/>
    <mergeCell ref="C2:V2"/>
    <mergeCell ref="A3:V3"/>
    <mergeCell ref="A4:V4"/>
    <mergeCell ref="A5:V5"/>
    <mergeCell ref="V11:V12"/>
    <mergeCell ref="P11:P12"/>
    <mergeCell ref="R11:S11"/>
    <mergeCell ref="I11:I12"/>
    <mergeCell ref="N11:O11"/>
    <mergeCell ref="F11:G11"/>
    <mergeCell ref="A18:C18"/>
    <mergeCell ref="M11:M12"/>
    <mergeCell ref="Q11:Q12"/>
    <mergeCell ref="J11:K11"/>
    <mergeCell ref="L11:L12"/>
    <mergeCell ref="E11:E12"/>
    <mergeCell ref="A11:A12"/>
    <mergeCell ref="B11:B12"/>
    <mergeCell ref="C11:C12"/>
    <mergeCell ref="D11:D12"/>
  </mergeCells>
  <printOptions/>
  <pageMargins left="0.7" right="0.7" top="0.75" bottom="0.75" header="0.3" footer="0.3"/>
  <pageSetup fitToHeight="0" fitToWidth="1" horizontalDpi="300" verticalDpi="300" orientation="landscape" paperSize="8" scale="70" r:id="rId1"/>
</worksheet>
</file>

<file path=xl/worksheets/sheet4.xml><?xml version="1.0" encoding="utf-8"?>
<worksheet xmlns="http://schemas.openxmlformats.org/spreadsheetml/2006/main" xmlns:r="http://schemas.openxmlformats.org/officeDocument/2006/relationships">
  <sheetPr>
    <tabColor theme="9"/>
    <pageSetUpPr fitToPage="1"/>
  </sheetPr>
  <dimension ref="A1:L24"/>
  <sheetViews>
    <sheetView tabSelected="1" zoomScalePageLayoutView="0" workbookViewId="0" topLeftCell="A1">
      <selection activeCell="E28" sqref="E28"/>
    </sheetView>
  </sheetViews>
  <sheetFormatPr defaultColWidth="11.421875" defaultRowHeight="15"/>
  <cols>
    <col min="1" max="1" width="17.7109375" style="0" customWidth="1"/>
    <col min="2" max="2" width="20.140625" style="0" customWidth="1"/>
    <col min="3" max="3" width="25.421875" style="0" customWidth="1"/>
    <col min="4" max="4" width="22.421875" style="0" customWidth="1"/>
    <col min="5" max="5" width="30.00390625" style="0" customWidth="1"/>
    <col min="6" max="7" width="21.421875" style="0" customWidth="1"/>
    <col min="8" max="8" width="14.00390625" style="0" customWidth="1"/>
    <col min="9" max="9" width="35.8515625" style="0" customWidth="1"/>
    <col min="10" max="10" width="8.8515625" style="0" bestFit="1" customWidth="1"/>
    <col min="11" max="11" width="8.57421875" style="0" bestFit="1" customWidth="1"/>
    <col min="12" max="12" width="7.7109375" style="0" customWidth="1"/>
  </cols>
  <sheetData>
    <row r="1" spans="5:7" s="2" customFormat="1" ht="15">
      <c r="E1" s="7" t="s">
        <v>85</v>
      </c>
      <c r="F1" s="7"/>
      <c r="G1" s="7"/>
    </row>
    <row r="2" spans="5:9" s="2" customFormat="1" ht="75">
      <c r="E2" s="7" t="s">
        <v>206</v>
      </c>
      <c r="F2" s="7"/>
      <c r="G2" s="7"/>
      <c r="I2" s="95" t="s">
        <v>160</v>
      </c>
    </row>
    <row r="4" spans="1:2" s="77" customFormat="1" ht="15">
      <c r="A4" s="76" t="s">
        <v>207</v>
      </c>
      <c r="B4" s="76"/>
    </row>
    <row r="5" spans="1:2" s="77" customFormat="1" ht="15.75" thickBot="1">
      <c r="A5" s="76"/>
      <c r="B5" s="76"/>
    </row>
    <row r="6" spans="2:10" ht="57">
      <c r="B6" s="79" t="s">
        <v>100</v>
      </c>
      <c r="C6" s="78" t="s">
        <v>89</v>
      </c>
      <c r="D6" s="98" t="s">
        <v>147</v>
      </c>
      <c r="E6" s="97" t="s">
        <v>161</v>
      </c>
      <c r="F6" s="96" t="s">
        <v>158</v>
      </c>
      <c r="G6" s="96" t="s">
        <v>159</v>
      </c>
      <c r="I6" s="179" t="s">
        <v>151</v>
      </c>
      <c r="J6" s="180"/>
    </row>
    <row r="7" spans="2:12" s="10" customFormat="1" ht="42.75" customHeight="1">
      <c r="B7" s="27" t="s">
        <v>101</v>
      </c>
      <c r="C7" s="11" t="s">
        <v>27</v>
      </c>
      <c r="D7" s="12" t="s">
        <v>112</v>
      </c>
      <c r="E7" s="38">
        <v>1</v>
      </c>
      <c r="F7" s="38">
        <v>1</v>
      </c>
      <c r="G7" s="38"/>
      <c r="I7" s="90" t="s">
        <v>100</v>
      </c>
      <c r="J7" s="89" t="s">
        <v>150</v>
      </c>
      <c r="K7"/>
      <c r="L7"/>
    </row>
    <row r="8" spans="2:12" s="10" customFormat="1" ht="41.25" customHeight="1">
      <c r="B8" s="27" t="s">
        <v>101</v>
      </c>
      <c r="C8" s="11" t="s">
        <v>28</v>
      </c>
      <c r="D8" s="12" t="s">
        <v>111</v>
      </c>
      <c r="E8" s="38">
        <v>2</v>
      </c>
      <c r="F8" s="38">
        <v>1</v>
      </c>
      <c r="G8" s="38">
        <v>1</v>
      </c>
      <c r="I8" s="87" t="s">
        <v>101</v>
      </c>
      <c r="J8" s="80"/>
      <c r="K8"/>
      <c r="L8"/>
    </row>
    <row r="9" spans="2:10" ht="28.5">
      <c r="B9" s="27" t="s">
        <v>101</v>
      </c>
      <c r="C9" s="11" t="s">
        <v>31</v>
      </c>
      <c r="D9" s="12" t="s">
        <v>148</v>
      </c>
      <c r="E9" s="38">
        <v>1</v>
      </c>
      <c r="F9" s="38"/>
      <c r="G9" s="38">
        <v>1</v>
      </c>
      <c r="I9" s="87" t="s">
        <v>102</v>
      </c>
      <c r="J9" s="80"/>
    </row>
    <row r="10" spans="2:10" ht="15">
      <c r="B10" s="27" t="s">
        <v>102</v>
      </c>
      <c r="C10" s="11" t="s">
        <v>27</v>
      </c>
      <c r="D10" s="12" t="s">
        <v>109</v>
      </c>
      <c r="E10" s="38">
        <v>2</v>
      </c>
      <c r="F10" s="38">
        <v>1</v>
      </c>
      <c r="G10" s="38">
        <v>1</v>
      </c>
      <c r="I10" s="87" t="s">
        <v>103</v>
      </c>
      <c r="J10" s="80"/>
    </row>
    <row r="11" spans="2:10" ht="30.75">
      <c r="B11" s="27" t="s">
        <v>102</v>
      </c>
      <c r="C11" s="11" t="s">
        <v>28</v>
      </c>
      <c r="D11" s="12" t="s">
        <v>110</v>
      </c>
      <c r="E11" s="38">
        <v>1</v>
      </c>
      <c r="F11" s="38"/>
      <c r="G11" s="38">
        <v>1</v>
      </c>
      <c r="I11" s="87" t="s">
        <v>104</v>
      </c>
      <c r="J11" s="80"/>
    </row>
    <row r="12" spans="2:10" ht="33.75" customHeight="1">
      <c r="B12" s="27" t="s">
        <v>101</v>
      </c>
      <c r="C12" s="11" t="s">
        <v>28</v>
      </c>
      <c r="D12" s="12"/>
      <c r="E12" s="38"/>
      <c r="F12" s="12"/>
      <c r="G12" s="12"/>
      <c r="I12" s="87" t="s">
        <v>105</v>
      </c>
      <c r="J12" s="80"/>
    </row>
    <row r="13" spans="2:10" ht="42.75" customHeight="1">
      <c r="B13" s="27" t="s">
        <v>101</v>
      </c>
      <c r="C13" s="11" t="s">
        <v>28</v>
      </c>
      <c r="D13" s="12"/>
      <c r="E13" s="38"/>
      <c r="F13" s="12"/>
      <c r="G13" s="12"/>
      <c r="I13" s="87" t="s">
        <v>106</v>
      </c>
      <c r="J13" s="80"/>
    </row>
    <row r="14" spans="1:10" ht="28.5">
      <c r="A14" s="6"/>
      <c r="B14" s="27" t="s">
        <v>200</v>
      </c>
      <c r="C14" s="11"/>
      <c r="D14" s="12"/>
      <c r="E14" s="38"/>
      <c r="F14" s="12"/>
      <c r="G14" s="12"/>
      <c r="I14" s="87" t="s">
        <v>107</v>
      </c>
      <c r="J14" s="80"/>
    </row>
    <row r="15" spans="1:10" ht="15">
      <c r="A15" s="6"/>
      <c r="B15" s="27"/>
      <c r="C15" s="11"/>
      <c r="D15" s="12"/>
      <c r="E15" s="38"/>
      <c r="F15" s="12"/>
      <c r="G15" s="12"/>
      <c r="I15" s="87" t="s">
        <v>108</v>
      </c>
      <c r="J15" s="80"/>
    </row>
    <row r="16" spans="1:10" ht="15">
      <c r="A16" s="6"/>
      <c r="B16" s="27"/>
      <c r="C16" s="11"/>
      <c r="D16" s="12"/>
      <c r="E16" s="38"/>
      <c r="F16" s="12"/>
      <c r="G16" s="12"/>
      <c r="I16" s="88" t="s">
        <v>149</v>
      </c>
      <c r="J16" s="81"/>
    </row>
    <row r="17" spans="1:7" ht="15">
      <c r="A17" s="6"/>
      <c r="B17" s="27"/>
      <c r="C17" s="11"/>
      <c r="D17" s="12"/>
      <c r="E17" s="38"/>
      <c r="F17" s="12"/>
      <c r="G17" s="12"/>
    </row>
    <row r="18" spans="2:12" ht="15">
      <c r="B18" s="27"/>
      <c r="C18" s="11"/>
      <c r="D18" s="12"/>
      <c r="E18" s="38"/>
      <c r="F18" s="12"/>
      <c r="G18" s="12"/>
      <c r="I18" s="91" t="s">
        <v>152</v>
      </c>
      <c r="J18" s="92"/>
      <c r="K18" s="92"/>
      <c r="L18" s="93"/>
    </row>
    <row r="19" spans="9:12" ht="15" customHeight="1">
      <c r="I19" s="86" t="s">
        <v>156</v>
      </c>
      <c r="J19" s="83" t="s">
        <v>153</v>
      </c>
      <c r="K19" s="83" t="s">
        <v>154</v>
      </c>
      <c r="L19" s="84" t="s">
        <v>155</v>
      </c>
    </row>
    <row r="20" spans="9:12" ht="15">
      <c r="I20" s="85" t="s">
        <v>150</v>
      </c>
      <c r="J20" s="82"/>
      <c r="K20" s="82"/>
      <c r="L20" s="81"/>
    </row>
    <row r="22" spans="9:11" ht="15">
      <c r="I22" s="90" t="s">
        <v>157</v>
      </c>
      <c r="J22" s="94"/>
      <c r="K22" s="89"/>
    </row>
    <row r="23" spans="9:11" ht="15">
      <c r="I23" s="86" t="s">
        <v>2</v>
      </c>
      <c r="J23" s="83" t="s">
        <v>158</v>
      </c>
      <c r="K23" s="84" t="s">
        <v>159</v>
      </c>
    </row>
    <row r="24" spans="9:11" ht="15">
      <c r="I24" s="85" t="s">
        <v>90</v>
      </c>
      <c r="J24" s="82"/>
      <c r="K24" s="81"/>
    </row>
  </sheetData>
  <sheetProtection/>
  <autoFilter ref="B6:G11"/>
  <mergeCells count="1">
    <mergeCell ref="I6:J6"/>
  </mergeCells>
  <dataValidations count="2">
    <dataValidation type="list" allowBlank="1" showInputMessage="1" showErrorMessage="1" sqref="C7:C18">
      <formula1>cat</formula1>
    </dataValidation>
    <dataValidation type="list" allowBlank="1" showInputMessage="1" showErrorMessage="1" sqref="B7:B18">
      <formula1>Filières</formula1>
    </dataValidation>
  </dataValidations>
  <printOptions/>
  <pageMargins left="0.7086614173228347" right="0.7086614173228347" top="0.7480314960629921" bottom="0.7480314960629921" header="0.31496062992125984" footer="0.31496062992125984"/>
  <pageSetup fitToHeight="1" fitToWidth="1" horizontalDpi="600" verticalDpi="600" orientation="landscape" paperSize="9" scale="56" r:id="rId3"/>
  <legacyDrawing r:id="rId2"/>
</worksheet>
</file>

<file path=xl/worksheets/sheet5.xml><?xml version="1.0" encoding="utf-8"?>
<worksheet xmlns="http://schemas.openxmlformats.org/spreadsheetml/2006/main" xmlns:r="http://schemas.openxmlformats.org/officeDocument/2006/relationships">
  <dimension ref="A1:B3"/>
  <sheetViews>
    <sheetView zoomScalePageLayoutView="0" workbookViewId="0" topLeftCell="A1">
      <selection activeCell="F23" sqref="F23"/>
    </sheetView>
  </sheetViews>
  <sheetFormatPr defaultColWidth="11.421875" defaultRowHeight="15"/>
  <cols>
    <col min="1" max="1" width="30.8515625" style="0" bestFit="1" customWidth="1"/>
  </cols>
  <sheetData>
    <row r="1" spans="1:2" ht="15">
      <c r="A1" t="s">
        <v>29</v>
      </c>
      <c r="B1" t="s">
        <v>27</v>
      </c>
    </row>
    <row r="2" spans="1:2" ht="15" customHeight="1">
      <c r="A2" t="s">
        <v>30</v>
      </c>
      <c r="B2" t="s">
        <v>28</v>
      </c>
    </row>
    <row r="3" ht="15">
      <c r="B3" t="s">
        <v>31</v>
      </c>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U24"/>
  <sheetViews>
    <sheetView zoomScalePageLayoutView="0" workbookViewId="0" topLeftCell="A1">
      <selection activeCell="J33" sqref="J33"/>
    </sheetView>
  </sheetViews>
  <sheetFormatPr defaultColWidth="11.421875" defaultRowHeight="15"/>
  <cols>
    <col min="1" max="1" width="20.57421875" style="0" bestFit="1" customWidth="1"/>
  </cols>
  <sheetData>
    <row r="1" ht="15">
      <c r="A1" s="34" t="s">
        <v>101</v>
      </c>
    </row>
    <row r="2" ht="15">
      <c r="A2" s="34" t="s">
        <v>102</v>
      </c>
    </row>
    <row r="3" ht="15">
      <c r="A3" s="34" t="s">
        <v>103</v>
      </c>
    </row>
    <row r="4" ht="15">
      <c r="A4" s="34" t="s">
        <v>104</v>
      </c>
    </row>
    <row r="5" ht="15">
      <c r="A5" s="34" t="s">
        <v>105</v>
      </c>
    </row>
    <row r="6" ht="15">
      <c r="A6" s="34" t="s">
        <v>106</v>
      </c>
    </row>
    <row r="7" ht="15">
      <c r="A7" s="34" t="s">
        <v>200</v>
      </c>
    </row>
    <row r="8" ht="15">
      <c r="A8" s="35" t="s">
        <v>107</v>
      </c>
    </row>
    <row r="9" ht="15">
      <c r="A9" s="35" t="s">
        <v>108</v>
      </c>
    </row>
    <row r="19" s="2" customFormat="1" ht="15">
      <c r="L19" s="7"/>
    </row>
    <row r="20" s="2" customFormat="1" ht="15">
      <c r="L20" s="7"/>
    </row>
    <row r="21" spans="12:21" s="2" customFormat="1" ht="15">
      <c r="L21" s="8"/>
      <c r="U21" s="8"/>
    </row>
    <row r="22" spans="2:12" s="2" customFormat="1" ht="15">
      <c r="B22" s="6"/>
      <c r="L22" s="7"/>
    </row>
    <row r="23" spans="2:12" s="2" customFormat="1" ht="15">
      <c r="B23" s="6"/>
      <c r="L23" s="7"/>
    </row>
    <row r="24" spans="2:12" s="2" customFormat="1" ht="15">
      <c r="B24" s="9"/>
      <c r="L24" s="7"/>
    </row>
  </sheetData>
  <sheetProtection/>
  <dataValidations count="1">
    <dataValidation type="list" allowBlank="1" showInputMessage="1" showErrorMessage="1" sqref="A1:A9">
      <formula1>Filières</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CIG Petite Couronne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presentation</dc:creator>
  <cp:keywords/>
  <dc:description/>
  <cp:lastModifiedBy>christellea</cp:lastModifiedBy>
  <cp:lastPrinted>2016-09-23T10:12:24Z</cp:lastPrinted>
  <dcterms:created xsi:type="dcterms:W3CDTF">2016-09-08T13:48:03Z</dcterms:created>
  <dcterms:modified xsi:type="dcterms:W3CDTF">2016-10-18T12:50:53Z</dcterms:modified>
  <cp:category/>
  <cp:version/>
  <cp:contentType/>
  <cp:contentStatus/>
</cp:coreProperties>
</file>